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βαθμ 2014" sheetId="1" r:id="rId1"/>
    <sheet name="Φύλλο3" sheetId="2" r:id="rId2"/>
  </sheets>
  <definedNames>
    <definedName name="_xlnm.Print_Titles" localSheetId="0">'βαθμ 2014'!$1:$2</definedName>
  </definedNames>
  <calcPr fullCalcOnLoad="1"/>
</workbook>
</file>

<file path=xl/sharedStrings.xml><?xml version="1.0" encoding="utf-8"?>
<sst xmlns="http://schemas.openxmlformats.org/spreadsheetml/2006/main" count="282" uniqueCount="173">
  <si>
    <t xml:space="preserve">Ονοματεπώνυμο </t>
  </si>
  <si>
    <t>Βαθμ.1</t>
  </si>
  <si>
    <t>Βαθμ. 2</t>
  </si>
  <si>
    <t>μ.ο.</t>
  </si>
  <si>
    <t>Ελεύθερο Σχέδιο 1 &amp; 2</t>
  </si>
  <si>
    <t>Ιστορία &amp; Θεωρία 1 &amp; 2</t>
  </si>
  <si>
    <t>Αρχιτεκτονικός Σχεδιασμός 1 &amp; 2</t>
  </si>
  <si>
    <t>α/α</t>
  </si>
  <si>
    <t>Μονάδες</t>
  </si>
  <si>
    <t>Αγγελίδης</t>
  </si>
  <si>
    <t>Ιωάννης</t>
  </si>
  <si>
    <t>Κων/νος</t>
  </si>
  <si>
    <t>Αθανασόπουλος</t>
  </si>
  <si>
    <t>Σπυρίδων</t>
  </si>
  <si>
    <t>Θεόδωρος-Γεώργιος</t>
  </si>
  <si>
    <t>Αλιφαντή</t>
  </si>
  <si>
    <t>Χριστίνα – Άννα</t>
  </si>
  <si>
    <t>Αντώνιος</t>
  </si>
  <si>
    <t>Αμπατζή</t>
  </si>
  <si>
    <t>Γεωργία</t>
  </si>
  <si>
    <t>Ηλίας</t>
  </si>
  <si>
    <t>Αργυροπούλου</t>
  </si>
  <si>
    <t>Παρασκευή</t>
  </si>
  <si>
    <t>Θεόδωρος</t>
  </si>
  <si>
    <t>Βαρελά</t>
  </si>
  <si>
    <t>Μαρία</t>
  </si>
  <si>
    <t>Δημήτριος</t>
  </si>
  <si>
    <t>Βιλαώρα</t>
  </si>
  <si>
    <t>Αγάπη</t>
  </si>
  <si>
    <t>Γεώργιος</t>
  </si>
  <si>
    <t>Βελανάς</t>
  </si>
  <si>
    <t>Επαμεινώνδας</t>
  </si>
  <si>
    <t>Γαλιατσάτου</t>
  </si>
  <si>
    <t>Νικολέττα</t>
  </si>
  <si>
    <t>Γουλίμης</t>
  </si>
  <si>
    <t>Ευγένιος - Δημήτριος</t>
  </si>
  <si>
    <t>Φώτιος</t>
  </si>
  <si>
    <t>Δεληγιαννίδου</t>
  </si>
  <si>
    <t>Αικατερίνη</t>
  </si>
  <si>
    <t>Δερματάς</t>
  </si>
  <si>
    <t>Κωνσταντίνος</t>
  </si>
  <si>
    <t>Παναγιώτης</t>
  </si>
  <si>
    <t>Διακάκης</t>
  </si>
  <si>
    <t>Ευστράτιος</t>
  </si>
  <si>
    <t>Νικόλαος</t>
  </si>
  <si>
    <t>Ζάχος</t>
  </si>
  <si>
    <t>Σπυρίδωνας</t>
  </si>
  <si>
    <t>Νικήτας</t>
  </si>
  <si>
    <t>Ζωγράφος</t>
  </si>
  <si>
    <t>Έντι</t>
  </si>
  <si>
    <t>Σωτήρης</t>
  </si>
  <si>
    <t>Ηλιακοπούλου</t>
  </si>
  <si>
    <t>Βασιλική</t>
  </si>
  <si>
    <t>Θεοδοσοπούλου</t>
  </si>
  <si>
    <t>Όλγα</t>
  </si>
  <si>
    <t>Ιεραπετρίτης</t>
  </si>
  <si>
    <t>Εμμανουήλ</t>
  </si>
  <si>
    <t>Καινούργιου</t>
  </si>
  <si>
    <t>Σωτήριος</t>
  </si>
  <si>
    <t>Πηνελόπη</t>
  </si>
  <si>
    <t>Καλομοίρη</t>
  </si>
  <si>
    <t>Κωνσταντίνα – Ελένη</t>
  </si>
  <si>
    <t>Καμπέρη</t>
  </si>
  <si>
    <t>Βαρβάρα – Ελβίρα</t>
  </si>
  <si>
    <t>Καπώνη</t>
  </si>
  <si>
    <t>Θεοδοσία</t>
  </si>
  <si>
    <t>Ανδρέας</t>
  </si>
  <si>
    <t>Καραγιάννη</t>
  </si>
  <si>
    <t>Κωνσταντίνα</t>
  </si>
  <si>
    <t>Ευάγγελος</t>
  </si>
  <si>
    <t>Καρυστινού</t>
  </si>
  <si>
    <t>Αφροδίτη</t>
  </si>
  <si>
    <t>Κελέκη</t>
  </si>
  <si>
    <t>Χρυσάνθη</t>
  </si>
  <si>
    <t>Ευστάθιος</t>
  </si>
  <si>
    <t>Κουκιάσας</t>
  </si>
  <si>
    <t>Στυλιανός</t>
  </si>
  <si>
    <t>Κουκουλιώτη</t>
  </si>
  <si>
    <t>Σοφία</t>
  </si>
  <si>
    <t>Κουλουρίδη</t>
  </si>
  <si>
    <t>Κουρτέλης</t>
  </si>
  <si>
    <t>Χρήστος</t>
  </si>
  <si>
    <t>Κράβαρη</t>
  </si>
  <si>
    <t>Ρεϊσα</t>
  </si>
  <si>
    <t>Πύρρος</t>
  </si>
  <si>
    <t>Κριτσωτάκης</t>
  </si>
  <si>
    <t>Ελευθέριος</t>
  </si>
  <si>
    <t>Λαδά</t>
  </si>
  <si>
    <t>Λαϊνάκη</t>
  </si>
  <si>
    <t>Νεκταρία</t>
  </si>
  <si>
    <t>Λιώνης</t>
  </si>
  <si>
    <t>Λύτρα</t>
  </si>
  <si>
    <t>Δέσποινα</t>
  </si>
  <si>
    <t>Παρασκευάς</t>
  </si>
  <si>
    <t>Μαλακού</t>
  </si>
  <si>
    <t>Ειρήνη</t>
  </si>
  <si>
    <t>Μαλάμη</t>
  </si>
  <si>
    <t>Βάϊος</t>
  </si>
  <si>
    <t>Μακρή</t>
  </si>
  <si>
    <t>Αγγελική</t>
  </si>
  <si>
    <t>Μαλαπάνη</t>
  </si>
  <si>
    <t>Μανωλάκη</t>
  </si>
  <si>
    <t>Άννα</t>
  </si>
  <si>
    <t>Μανωλίτση</t>
  </si>
  <si>
    <t>Φανή</t>
  </si>
  <si>
    <t>Μάρκου</t>
  </si>
  <si>
    <t>Στέλιος</t>
  </si>
  <si>
    <t>Μέγκος</t>
  </si>
  <si>
    <t>Μηλιαράκη</t>
  </si>
  <si>
    <t>Ασπασία</t>
  </si>
  <si>
    <t>Πέτρος</t>
  </si>
  <si>
    <t>Μιράκου</t>
  </si>
  <si>
    <t>Ιλιριάνα</t>
  </si>
  <si>
    <t>Λάμπης</t>
  </si>
  <si>
    <t>Μιχαλέα</t>
  </si>
  <si>
    <t>Ευγενία</t>
  </si>
  <si>
    <t>Μουλογιάννης</t>
  </si>
  <si>
    <t>Αθανάσιος</t>
  </si>
  <si>
    <t>Μπάϊκα</t>
  </si>
  <si>
    <t>Βαρβάρα</t>
  </si>
  <si>
    <t>Επιφάνιος</t>
  </si>
  <si>
    <t>Νάνου</t>
  </si>
  <si>
    <t>Νικολιδάκης</t>
  </si>
  <si>
    <t>Σταύρος</t>
  </si>
  <si>
    <t>Νομισματίδου</t>
  </si>
  <si>
    <t>Περικλής</t>
  </si>
  <si>
    <t>Ντίνου</t>
  </si>
  <si>
    <t>Στεφανία</t>
  </si>
  <si>
    <t>Παπαδάκης</t>
  </si>
  <si>
    <t>Μύρων</t>
  </si>
  <si>
    <t>Παπαδοπούλου</t>
  </si>
  <si>
    <t>Παπαϊωάννου</t>
  </si>
  <si>
    <t>Αντζελίνα</t>
  </si>
  <si>
    <t>Παρνέλ</t>
  </si>
  <si>
    <t>Αντιγόνη</t>
  </si>
  <si>
    <t>Ώστιν</t>
  </si>
  <si>
    <t>Παφίτης</t>
  </si>
  <si>
    <t>Πικραμένου</t>
  </si>
  <si>
    <t>Ουρανία</t>
  </si>
  <si>
    <t>Πρέκας</t>
  </si>
  <si>
    <t>Χαράλαμπος</t>
  </si>
  <si>
    <t>Ρούσσος</t>
  </si>
  <si>
    <t>Θεοφάνης</t>
  </si>
  <si>
    <t>Ολυμπίου</t>
  </si>
  <si>
    <t>Σαβιολάκη</t>
  </si>
  <si>
    <t>Παύλος</t>
  </si>
  <si>
    <t>Σιδέρη</t>
  </si>
  <si>
    <t>Ελένη</t>
  </si>
  <si>
    <t>Σμπόνιας</t>
  </si>
  <si>
    <t>Σούνας</t>
  </si>
  <si>
    <t>Σπάνιας</t>
  </si>
  <si>
    <t>Σεραφείμ</t>
  </si>
  <si>
    <t>Τηλέμαχος</t>
  </si>
  <si>
    <t>Συμεών</t>
  </si>
  <si>
    <t>Σχοινά</t>
  </si>
  <si>
    <t>Σεμέλη - Δήμητρα</t>
  </si>
  <si>
    <t>Μιλτιάδης</t>
  </si>
  <si>
    <t>Τσαπάρα</t>
  </si>
  <si>
    <t>Ευθυμία – Σπυριδούλα</t>
  </si>
  <si>
    <t>Βασίλειος</t>
  </si>
  <si>
    <t>Χατζηγούλα</t>
  </si>
  <si>
    <t>Ευδοκία</t>
  </si>
  <si>
    <t>Λάμπρος</t>
  </si>
  <si>
    <t>Χατζηκυριάκος - Σβώκος</t>
  </si>
  <si>
    <t>Λάζαρος</t>
  </si>
  <si>
    <t>Ζαβέρδα</t>
  </si>
  <si>
    <t>Καλλίτση</t>
  </si>
  <si>
    <t>Καπόγιαννης</t>
  </si>
  <si>
    <t>Χασάνης</t>
  </si>
  <si>
    <t>Άρης</t>
  </si>
  <si>
    <t>Στολτίδης</t>
  </si>
  <si>
    <t>ΑΠΕΤΥΧΕ</t>
  </si>
  <si>
    <t>ΕΠΙΤΥΧΟΝΤΕΣ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</si>
</sst>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7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14" fillId="21" borderId="3" applyNumberFormat="0" applyAlignment="0" applyProtection="0"/>
    <xf numFmtId="0" fontId="1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21" borderId="1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tabSelected="1" zoomScalePageLayoutView="0" workbookViewId="0" topLeftCell="A6">
      <selection activeCell="O43" sqref="O43"/>
    </sheetView>
  </sheetViews>
  <sheetFormatPr defaultColWidth="9.140625" defaultRowHeight="12.75"/>
  <cols>
    <col min="1" max="1" width="3.8515625" style="2" bestFit="1" customWidth="1"/>
    <col min="2" max="3" width="16.7109375" style="2" customWidth="1"/>
    <col min="4" max="4" width="16.7109375" style="4" customWidth="1"/>
    <col min="5" max="6" width="9.28125" style="2" customWidth="1"/>
    <col min="7" max="7" width="9.28125" style="12" customWidth="1"/>
    <col min="8" max="9" width="10.7109375" style="2" customWidth="1"/>
    <col min="10" max="10" width="10.7109375" style="12" customWidth="1"/>
    <col min="11" max="12" width="9.28125" style="2" customWidth="1"/>
    <col min="13" max="13" width="9.28125" style="12" customWidth="1"/>
    <col min="14" max="14" width="10.7109375" style="3" customWidth="1"/>
    <col min="15" max="16384" width="9.140625" style="2" customWidth="1"/>
  </cols>
  <sheetData>
    <row r="1" spans="1:14" s="1" customFormat="1" ht="13.5" customHeight="1" thickTop="1">
      <c r="A1" s="48" t="s">
        <v>7</v>
      </c>
      <c r="B1" s="51" t="s">
        <v>0</v>
      </c>
      <c r="C1" s="52"/>
      <c r="D1" s="53"/>
      <c r="E1" s="50" t="s">
        <v>4</v>
      </c>
      <c r="F1" s="50"/>
      <c r="G1" s="50"/>
      <c r="H1" s="50" t="s">
        <v>6</v>
      </c>
      <c r="I1" s="50"/>
      <c r="J1" s="50"/>
      <c r="K1" s="50" t="s">
        <v>5</v>
      </c>
      <c r="L1" s="50"/>
      <c r="M1" s="50"/>
      <c r="N1" s="46" t="s">
        <v>8</v>
      </c>
    </row>
    <row r="2" spans="1:14" s="1" customFormat="1" ht="13.5" thickBot="1">
      <c r="A2" s="49"/>
      <c r="B2" s="54"/>
      <c r="C2" s="55"/>
      <c r="D2" s="56"/>
      <c r="E2" s="8" t="s">
        <v>1</v>
      </c>
      <c r="F2" s="8" t="s">
        <v>2</v>
      </c>
      <c r="G2" s="9" t="s">
        <v>3</v>
      </c>
      <c r="H2" s="8" t="s">
        <v>1</v>
      </c>
      <c r="I2" s="8" t="s">
        <v>2</v>
      </c>
      <c r="J2" s="9" t="s">
        <v>3</v>
      </c>
      <c r="K2" s="8" t="s">
        <v>1</v>
      </c>
      <c r="L2" s="8" t="s">
        <v>2</v>
      </c>
      <c r="M2" s="9" t="s">
        <v>3</v>
      </c>
      <c r="N2" s="47"/>
    </row>
    <row r="3" spans="1:21" ht="12.75" customHeight="1" thickTop="1">
      <c r="A3" s="24">
        <v>1</v>
      </c>
      <c r="B3" s="35" t="s">
        <v>163</v>
      </c>
      <c r="C3" s="35" t="s">
        <v>40</v>
      </c>
      <c r="D3" s="35" t="s">
        <v>164</v>
      </c>
      <c r="E3" s="29">
        <v>17</v>
      </c>
      <c r="F3" s="15">
        <v>17</v>
      </c>
      <c r="G3" s="16">
        <f aca="true" t="shared" si="0" ref="G3:G34">(E3+F3)/2</f>
        <v>17</v>
      </c>
      <c r="H3" s="15">
        <v>20</v>
      </c>
      <c r="I3" s="15">
        <v>20</v>
      </c>
      <c r="J3" s="16">
        <f aca="true" t="shared" si="1" ref="J3:J34">(H3+I3)/2</f>
        <v>20</v>
      </c>
      <c r="K3" s="17">
        <v>16</v>
      </c>
      <c r="L3" s="15">
        <v>17.5</v>
      </c>
      <c r="M3" s="16">
        <f aca="true" t="shared" si="2" ref="M3:M34">(K3+L3)/2</f>
        <v>16.75</v>
      </c>
      <c r="N3" s="18">
        <f aca="true" t="shared" si="3" ref="N3:N33">(G3+J3+M3)</f>
        <v>53.75</v>
      </c>
      <c r="O3"/>
      <c r="P3"/>
      <c r="Q3"/>
      <c r="R3"/>
      <c r="S3"/>
      <c r="T3"/>
      <c r="U3"/>
    </row>
    <row r="4" spans="1:21" ht="12.75" customHeight="1">
      <c r="A4" s="24">
        <v>2</v>
      </c>
      <c r="B4" s="35" t="s">
        <v>126</v>
      </c>
      <c r="C4" s="35" t="s">
        <v>127</v>
      </c>
      <c r="D4" s="35" t="s">
        <v>23</v>
      </c>
      <c r="E4" s="29">
        <v>19</v>
      </c>
      <c r="F4" s="15">
        <v>19</v>
      </c>
      <c r="G4" s="16">
        <f t="shared" si="0"/>
        <v>19</v>
      </c>
      <c r="H4" s="15">
        <v>15</v>
      </c>
      <c r="I4" s="15">
        <v>16</v>
      </c>
      <c r="J4" s="16">
        <f t="shared" si="1"/>
        <v>15.5</v>
      </c>
      <c r="K4" s="15">
        <v>18</v>
      </c>
      <c r="L4" s="15">
        <v>19</v>
      </c>
      <c r="M4" s="16">
        <f t="shared" si="2"/>
        <v>18.5</v>
      </c>
      <c r="N4" s="18">
        <f t="shared" si="3"/>
        <v>53</v>
      </c>
      <c r="O4"/>
      <c r="P4"/>
      <c r="Q4"/>
      <c r="R4"/>
      <c r="S4"/>
      <c r="T4"/>
      <c r="U4"/>
    </row>
    <row r="5" spans="1:21" ht="12.75" customHeight="1">
      <c r="A5" s="24">
        <v>3</v>
      </c>
      <c r="B5" s="35" t="s">
        <v>166</v>
      </c>
      <c r="C5" s="35" t="s">
        <v>59</v>
      </c>
      <c r="D5" s="35" t="s">
        <v>44</v>
      </c>
      <c r="E5" s="29">
        <v>17</v>
      </c>
      <c r="F5" s="15">
        <v>16</v>
      </c>
      <c r="G5" s="16">
        <f t="shared" si="0"/>
        <v>16.5</v>
      </c>
      <c r="H5" s="15">
        <v>18</v>
      </c>
      <c r="I5" s="15">
        <v>19</v>
      </c>
      <c r="J5" s="16">
        <f t="shared" si="1"/>
        <v>18.5</v>
      </c>
      <c r="K5" s="15">
        <v>16</v>
      </c>
      <c r="L5" s="15">
        <v>18</v>
      </c>
      <c r="M5" s="16">
        <f t="shared" si="2"/>
        <v>17</v>
      </c>
      <c r="N5" s="18">
        <f t="shared" si="3"/>
        <v>52</v>
      </c>
      <c r="O5"/>
      <c r="P5"/>
      <c r="Q5"/>
      <c r="R5"/>
      <c r="S5"/>
      <c r="T5"/>
      <c r="U5"/>
    </row>
    <row r="6" spans="1:21" ht="12.75" customHeight="1">
      <c r="A6" s="24">
        <v>4</v>
      </c>
      <c r="B6" s="35" t="s">
        <v>141</v>
      </c>
      <c r="C6" s="35" t="s">
        <v>142</v>
      </c>
      <c r="D6" s="35" t="s">
        <v>69</v>
      </c>
      <c r="E6" s="29">
        <v>18</v>
      </c>
      <c r="F6" s="15">
        <v>18</v>
      </c>
      <c r="G6" s="16">
        <f t="shared" si="0"/>
        <v>18</v>
      </c>
      <c r="H6" s="15">
        <v>19</v>
      </c>
      <c r="I6" s="15">
        <v>16</v>
      </c>
      <c r="J6" s="16">
        <f t="shared" si="1"/>
        <v>17.5</v>
      </c>
      <c r="K6" s="15">
        <v>14</v>
      </c>
      <c r="L6" s="15">
        <v>15.5</v>
      </c>
      <c r="M6" s="16">
        <f t="shared" si="2"/>
        <v>14.75</v>
      </c>
      <c r="N6" s="18">
        <f t="shared" si="3"/>
        <v>50.25</v>
      </c>
      <c r="O6"/>
      <c r="P6"/>
      <c r="Q6"/>
      <c r="R6"/>
      <c r="S6"/>
      <c r="T6"/>
      <c r="U6"/>
    </row>
    <row r="7" spans="1:21" ht="12.75" customHeight="1">
      <c r="A7" s="24">
        <v>5</v>
      </c>
      <c r="B7" s="35" t="s">
        <v>88</v>
      </c>
      <c r="C7" s="35" t="s">
        <v>89</v>
      </c>
      <c r="D7" s="35" t="s">
        <v>44</v>
      </c>
      <c r="E7" s="29">
        <v>18</v>
      </c>
      <c r="F7" s="15">
        <v>18</v>
      </c>
      <c r="G7" s="16">
        <f t="shared" si="0"/>
        <v>18</v>
      </c>
      <c r="H7" s="15">
        <v>14</v>
      </c>
      <c r="I7" s="15">
        <v>15</v>
      </c>
      <c r="J7" s="16">
        <f t="shared" si="1"/>
        <v>14.5</v>
      </c>
      <c r="K7" s="15">
        <v>16.5</v>
      </c>
      <c r="L7" s="15">
        <v>17.5</v>
      </c>
      <c r="M7" s="16">
        <f t="shared" si="2"/>
        <v>17</v>
      </c>
      <c r="N7" s="18">
        <f t="shared" si="3"/>
        <v>49.5</v>
      </c>
      <c r="O7"/>
      <c r="P7"/>
      <c r="Q7"/>
      <c r="R7"/>
      <c r="S7"/>
      <c r="T7"/>
      <c r="U7"/>
    </row>
    <row r="8" spans="1:21" ht="12.75" customHeight="1">
      <c r="A8" s="24">
        <v>6</v>
      </c>
      <c r="B8" s="35" t="s">
        <v>149</v>
      </c>
      <c r="C8" s="35" t="s">
        <v>46</v>
      </c>
      <c r="D8" s="35" t="s">
        <v>10</v>
      </c>
      <c r="E8" s="30">
        <v>16</v>
      </c>
      <c r="F8" s="19">
        <v>16</v>
      </c>
      <c r="G8" s="16">
        <f t="shared" si="0"/>
        <v>16</v>
      </c>
      <c r="H8" s="19">
        <v>16</v>
      </c>
      <c r="I8" s="19">
        <v>17</v>
      </c>
      <c r="J8" s="16">
        <f t="shared" si="1"/>
        <v>16.5</v>
      </c>
      <c r="K8" s="19">
        <v>16</v>
      </c>
      <c r="L8" s="19">
        <v>18</v>
      </c>
      <c r="M8" s="16">
        <f t="shared" si="2"/>
        <v>17</v>
      </c>
      <c r="N8" s="18">
        <f t="shared" si="3"/>
        <v>49.5</v>
      </c>
      <c r="O8"/>
      <c r="P8"/>
      <c r="Q8"/>
      <c r="R8"/>
      <c r="S8"/>
      <c r="T8"/>
      <c r="U8"/>
    </row>
    <row r="9" spans="1:21" ht="12.75" customHeight="1">
      <c r="A9" s="24">
        <v>7</v>
      </c>
      <c r="B9" s="35" t="s">
        <v>72</v>
      </c>
      <c r="C9" s="35" t="s">
        <v>73</v>
      </c>
      <c r="D9" s="35" t="s">
        <v>74</v>
      </c>
      <c r="E9" s="29">
        <v>18</v>
      </c>
      <c r="F9" s="15">
        <v>19</v>
      </c>
      <c r="G9" s="16">
        <f t="shared" si="0"/>
        <v>18.5</v>
      </c>
      <c r="H9" s="15">
        <v>10</v>
      </c>
      <c r="I9" s="15">
        <v>11</v>
      </c>
      <c r="J9" s="16">
        <f t="shared" si="1"/>
        <v>10.5</v>
      </c>
      <c r="K9" s="15">
        <v>20</v>
      </c>
      <c r="L9" s="15">
        <v>19.5</v>
      </c>
      <c r="M9" s="16">
        <f t="shared" si="2"/>
        <v>19.75</v>
      </c>
      <c r="N9" s="18">
        <f t="shared" si="3"/>
        <v>48.75</v>
      </c>
      <c r="O9"/>
      <c r="P9"/>
      <c r="Q9"/>
      <c r="R9"/>
      <c r="S9"/>
      <c r="T9"/>
      <c r="U9"/>
    </row>
    <row r="10" spans="1:21" ht="12.75" customHeight="1">
      <c r="A10" s="24">
        <v>8</v>
      </c>
      <c r="B10" s="35" t="s">
        <v>21</v>
      </c>
      <c r="C10" s="35" t="s">
        <v>22</v>
      </c>
      <c r="D10" s="35" t="s">
        <v>23</v>
      </c>
      <c r="E10" s="29">
        <v>14</v>
      </c>
      <c r="F10" s="15">
        <v>15</v>
      </c>
      <c r="G10" s="16">
        <f t="shared" si="0"/>
        <v>14.5</v>
      </c>
      <c r="H10" s="15">
        <v>14</v>
      </c>
      <c r="I10" s="15">
        <v>16</v>
      </c>
      <c r="J10" s="16">
        <f t="shared" si="1"/>
        <v>15</v>
      </c>
      <c r="K10" s="15">
        <v>18</v>
      </c>
      <c r="L10" s="15">
        <v>20</v>
      </c>
      <c r="M10" s="16">
        <f t="shared" si="2"/>
        <v>19</v>
      </c>
      <c r="N10" s="18">
        <f t="shared" si="3"/>
        <v>48.5</v>
      </c>
      <c r="O10"/>
      <c r="P10"/>
      <c r="Q10"/>
      <c r="R10"/>
      <c r="S10"/>
      <c r="T10"/>
      <c r="U10"/>
    </row>
    <row r="11" spans="1:21" ht="12.75" customHeight="1">
      <c r="A11" s="24">
        <v>9</v>
      </c>
      <c r="B11" s="35" t="s">
        <v>143</v>
      </c>
      <c r="C11" s="35" t="s">
        <v>95</v>
      </c>
      <c r="D11" s="35" t="s">
        <v>29</v>
      </c>
      <c r="E11" s="29">
        <v>18</v>
      </c>
      <c r="F11" s="15">
        <v>18</v>
      </c>
      <c r="G11" s="16">
        <f t="shared" si="0"/>
        <v>18</v>
      </c>
      <c r="H11" s="15">
        <v>13</v>
      </c>
      <c r="I11" s="15">
        <v>15</v>
      </c>
      <c r="J11" s="16">
        <f t="shared" si="1"/>
        <v>14</v>
      </c>
      <c r="K11" s="15">
        <v>15.5</v>
      </c>
      <c r="L11" s="15">
        <v>17.5</v>
      </c>
      <c r="M11" s="16">
        <f t="shared" si="2"/>
        <v>16.5</v>
      </c>
      <c r="N11" s="18">
        <f t="shared" si="3"/>
        <v>48.5</v>
      </c>
      <c r="O11"/>
      <c r="P11"/>
      <c r="Q11"/>
      <c r="R11"/>
      <c r="S11"/>
      <c r="T11"/>
      <c r="U11"/>
    </row>
    <row r="12" spans="1:21" ht="12.75" customHeight="1">
      <c r="A12" s="24">
        <v>10</v>
      </c>
      <c r="B12" s="35" t="s">
        <v>170</v>
      </c>
      <c r="C12" s="35" t="s">
        <v>152</v>
      </c>
      <c r="D12" s="35" t="s">
        <v>153</v>
      </c>
      <c r="E12" s="29">
        <v>18</v>
      </c>
      <c r="F12" s="15">
        <v>19</v>
      </c>
      <c r="G12" s="16">
        <f t="shared" si="0"/>
        <v>18.5</v>
      </c>
      <c r="H12" s="15">
        <v>11</v>
      </c>
      <c r="I12" s="15">
        <v>13</v>
      </c>
      <c r="J12" s="16">
        <f t="shared" si="1"/>
        <v>12</v>
      </c>
      <c r="K12" s="15">
        <v>18</v>
      </c>
      <c r="L12" s="15">
        <v>17</v>
      </c>
      <c r="M12" s="16">
        <f t="shared" si="2"/>
        <v>17.5</v>
      </c>
      <c r="N12" s="18">
        <f t="shared" si="3"/>
        <v>48</v>
      </c>
      <c r="O12"/>
      <c r="P12"/>
      <c r="Q12"/>
      <c r="R12"/>
      <c r="S12"/>
      <c r="T12"/>
      <c r="U12"/>
    </row>
    <row r="13" spans="1:21" ht="12.75" customHeight="1">
      <c r="A13" s="24">
        <v>11</v>
      </c>
      <c r="B13" s="35" t="s">
        <v>107</v>
      </c>
      <c r="C13" s="35" t="s">
        <v>20</v>
      </c>
      <c r="D13" s="35" t="s">
        <v>41</v>
      </c>
      <c r="E13" s="29">
        <v>18</v>
      </c>
      <c r="F13" s="15">
        <v>18</v>
      </c>
      <c r="G13" s="16">
        <f t="shared" si="0"/>
        <v>18</v>
      </c>
      <c r="H13" s="15">
        <v>16</v>
      </c>
      <c r="I13" s="15">
        <v>16</v>
      </c>
      <c r="J13" s="16">
        <f t="shared" si="1"/>
        <v>16</v>
      </c>
      <c r="K13" s="15">
        <v>13</v>
      </c>
      <c r="L13" s="15">
        <v>14.5</v>
      </c>
      <c r="M13" s="16">
        <f t="shared" si="2"/>
        <v>13.75</v>
      </c>
      <c r="N13" s="18">
        <f t="shared" si="3"/>
        <v>47.75</v>
      </c>
      <c r="O13"/>
      <c r="P13"/>
      <c r="Q13"/>
      <c r="R13"/>
      <c r="S13"/>
      <c r="T13"/>
      <c r="U13"/>
    </row>
    <row r="14" spans="1:21" ht="12.75" customHeight="1">
      <c r="A14" s="25">
        <v>12</v>
      </c>
      <c r="B14" s="35" t="s">
        <v>9</v>
      </c>
      <c r="C14" s="35" t="s">
        <v>10</v>
      </c>
      <c r="D14" s="35" t="s">
        <v>11</v>
      </c>
      <c r="E14" s="31">
        <v>17</v>
      </c>
      <c r="F14" s="20">
        <v>18</v>
      </c>
      <c r="G14" s="16">
        <f t="shared" si="0"/>
        <v>17.5</v>
      </c>
      <c r="H14" s="20">
        <v>10</v>
      </c>
      <c r="I14" s="20">
        <v>12</v>
      </c>
      <c r="J14" s="16">
        <f t="shared" si="1"/>
        <v>11</v>
      </c>
      <c r="K14" s="20">
        <v>16</v>
      </c>
      <c r="L14" s="20">
        <v>17.5</v>
      </c>
      <c r="M14" s="16">
        <f t="shared" si="2"/>
        <v>16.75</v>
      </c>
      <c r="N14" s="18">
        <f t="shared" si="3"/>
        <v>45.25</v>
      </c>
      <c r="O14"/>
      <c r="P14"/>
      <c r="Q14"/>
      <c r="R14"/>
      <c r="S14"/>
      <c r="T14"/>
      <c r="U14"/>
    </row>
    <row r="15" spans="1:21" ht="12.75" customHeight="1">
      <c r="A15" s="24">
        <v>13</v>
      </c>
      <c r="B15" s="35" t="s">
        <v>94</v>
      </c>
      <c r="C15" s="35" t="s">
        <v>95</v>
      </c>
      <c r="D15" s="35" t="s">
        <v>26</v>
      </c>
      <c r="E15" s="29">
        <v>16</v>
      </c>
      <c r="F15" s="15">
        <v>16</v>
      </c>
      <c r="G15" s="16">
        <f t="shared" si="0"/>
        <v>16</v>
      </c>
      <c r="H15" s="15">
        <v>11</v>
      </c>
      <c r="I15" s="15">
        <v>12</v>
      </c>
      <c r="J15" s="16">
        <f t="shared" si="1"/>
        <v>11.5</v>
      </c>
      <c r="K15" s="15">
        <v>17</v>
      </c>
      <c r="L15" s="15">
        <v>18</v>
      </c>
      <c r="M15" s="16">
        <f t="shared" si="2"/>
        <v>17.5</v>
      </c>
      <c r="N15" s="18">
        <f t="shared" si="3"/>
        <v>45</v>
      </c>
      <c r="O15"/>
      <c r="P15"/>
      <c r="Q15"/>
      <c r="R15"/>
      <c r="S15"/>
      <c r="T15"/>
      <c r="U15"/>
    </row>
    <row r="16" spans="1:21" ht="12.75" customHeight="1">
      <c r="A16" s="24">
        <v>14</v>
      </c>
      <c r="B16" s="35" t="s">
        <v>148</v>
      </c>
      <c r="C16" s="35" t="s">
        <v>29</v>
      </c>
      <c r="D16" s="35" t="s">
        <v>66</v>
      </c>
      <c r="E16" s="29">
        <v>15</v>
      </c>
      <c r="F16" s="15">
        <v>16</v>
      </c>
      <c r="G16" s="16">
        <f t="shared" si="0"/>
        <v>15.5</v>
      </c>
      <c r="H16" s="15">
        <v>17</v>
      </c>
      <c r="I16" s="15">
        <v>19</v>
      </c>
      <c r="J16" s="16">
        <f t="shared" si="1"/>
        <v>18</v>
      </c>
      <c r="K16" s="15">
        <v>11</v>
      </c>
      <c r="L16" s="15">
        <v>12</v>
      </c>
      <c r="M16" s="16">
        <f t="shared" si="2"/>
        <v>11.5</v>
      </c>
      <c r="N16" s="18">
        <f t="shared" si="3"/>
        <v>45</v>
      </c>
      <c r="O16"/>
      <c r="P16"/>
      <c r="Q16"/>
      <c r="R16"/>
      <c r="S16"/>
      <c r="T16"/>
      <c r="U16"/>
    </row>
    <row r="17" spans="1:21" ht="12.75" customHeight="1">
      <c r="A17" s="24">
        <v>15</v>
      </c>
      <c r="B17" s="35" t="s">
        <v>82</v>
      </c>
      <c r="C17" s="35" t="s">
        <v>83</v>
      </c>
      <c r="D17" s="35" t="s">
        <v>84</v>
      </c>
      <c r="E17" s="29">
        <v>17</v>
      </c>
      <c r="F17" s="15">
        <v>17</v>
      </c>
      <c r="G17" s="16">
        <f t="shared" si="0"/>
        <v>17</v>
      </c>
      <c r="H17" s="15">
        <v>9</v>
      </c>
      <c r="I17" s="15">
        <v>11</v>
      </c>
      <c r="J17" s="16">
        <f t="shared" si="1"/>
        <v>10</v>
      </c>
      <c r="K17" s="15">
        <v>17</v>
      </c>
      <c r="L17" s="15">
        <v>17.5</v>
      </c>
      <c r="M17" s="16">
        <f t="shared" si="2"/>
        <v>17.25</v>
      </c>
      <c r="N17" s="18">
        <f t="shared" si="3"/>
        <v>44.25</v>
      </c>
      <c r="O17"/>
      <c r="P17"/>
      <c r="Q17"/>
      <c r="R17"/>
      <c r="S17"/>
      <c r="T17"/>
      <c r="U17"/>
    </row>
    <row r="18" spans="1:21" ht="12.75" customHeight="1">
      <c r="A18" s="26">
        <v>16</v>
      </c>
      <c r="B18" s="36" t="s">
        <v>116</v>
      </c>
      <c r="C18" s="36" t="s">
        <v>10</v>
      </c>
      <c r="D18" s="36" t="s">
        <v>117</v>
      </c>
      <c r="E18" s="32">
        <v>16</v>
      </c>
      <c r="F18" s="5">
        <v>15</v>
      </c>
      <c r="G18" s="10">
        <f t="shared" si="0"/>
        <v>15.5</v>
      </c>
      <c r="H18" s="5">
        <v>11</v>
      </c>
      <c r="I18" s="5">
        <v>12</v>
      </c>
      <c r="J18" s="10">
        <f t="shared" si="1"/>
        <v>11.5</v>
      </c>
      <c r="K18" s="5">
        <v>16</v>
      </c>
      <c r="L18" s="5">
        <v>17.5</v>
      </c>
      <c r="M18" s="10">
        <f t="shared" si="2"/>
        <v>16.75</v>
      </c>
      <c r="N18" s="7">
        <f t="shared" si="3"/>
        <v>43.75</v>
      </c>
      <c r="O18"/>
      <c r="P18"/>
      <c r="Q18"/>
      <c r="R18"/>
      <c r="S18"/>
      <c r="T18"/>
      <c r="U18"/>
    </row>
    <row r="19" spans="1:21" ht="12.75" customHeight="1">
      <c r="A19" s="26">
        <v>17</v>
      </c>
      <c r="B19" s="36" t="s">
        <v>15</v>
      </c>
      <c r="C19" s="36" t="s">
        <v>16</v>
      </c>
      <c r="D19" s="36" t="s">
        <v>17</v>
      </c>
      <c r="E19" s="32">
        <v>16</v>
      </c>
      <c r="F19" s="5">
        <v>15</v>
      </c>
      <c r="G19" s="10">
        <f t="shared" si="0"/>
        <v>15.5</v>
      </c>
      <c r="H19" s="5">
        <v>9</v>
      </c>
      <c r="I19" s="5">
        <v>10</v>
      </c>
      <c r="J19" s="10">
        <f t="shared" si="1"/>
        <v>9.5</v>
      </c>
      <c r="K19" s="5">
        <v>18</v>
      </c>
      <c r="L19" s="5">
        <v>19</v>
      </c>
      <c r="M19" s="10">
        <f t="shared" si="2"/>
        <v>18.5</v>
      </c>
      <c r="N19" s="44" t="s">
        <v>171</v>
      </c>
      <c r="O19"/>
      <c r="P19"/>
      <c r="Q19"/>
      <c r="R19"/>
      <c r="S19"/>
      <c r="T19"/>
      <c r="U19"/>
    </row>
    <row r="20" spans="1:21" ht="12.75" customHeight="1">
      <c r="A20" s="26">
        <v>18</v>
      </c>
      <c r="B20" s="36" t="s">
        <v>139</v>
      </c>
      <c r="C20" s="36" t="s">
        <v>44</v>
      </c>
      <c r="D20" s="36" t="s">
        <v>140</v>
      </c>
      <c r="E20" s="32">
        <v>17</v>
      </c>
      <c r="F20" s="5">
        <v>17</v>
      </c>
      <c r="G20" s="10">
        <f t="shared" si="0"/>
        <v>17</v>
      </c>
      <c r="H20" s="5">
        <v>15</v>
      </c>
      <c r="I20" s="5">
        <v>16</v>
      </c>
      <c r="J20" s="10">
        <f t="shared" si="1"/>
        <v>15.5</v>
      </c>
      <c r="K20" s="5">
        <v>11</v>
      </c>
      <c r="L20" s="5">
        <v>11</v>
      </c>
      <c r="M20" s="10">
        <f t="shared" si="2"/>
        <v>11</v>
      </c>
      <c r="N20" s="7">
        <f t="shared" si="3"/>
        <v>43.5</v>
      </c>
      <c r="O20"/>
      <c r="P20"/>
      <c r="Q20"/>
      <c r="R20"/>
      <c r="S20"/>
      <c r="T20"/>
      <c r="U20"/>
    </row>
    <row r="21" spans="1:21" ht="12.75" customHeight="1">
      <c r="A21" s="26">
        <v>19</v>
      </c>
      <c r="B21" s="36" t="s">
        <v>165</v>
      </c>
      <c r="C21" s="36" t="s">
        <v>19</v>
      </c>
      <c r="D21" s="36" t="s">
        <v>11</v>
      </c>
      <c r="E21" s="32">
        <v>14</v>
      </c>
      <c r="F21" s="5">
        <v>15</v>
      </c>
      <c r="G21" s="10">
        <f t="shared" si="0"/>
        <v>14.5</v>
      </c>
      <c r="H21" s="5">
        <v>12</v>
      </c>
      <c r="I21" s="5">
        <v>14</v>
      </c>
      <c r="J21" s="10">
        <f t="shared" si="1"/>
        <v>13</v>
      </c>
      <c r="K21" s="5">
        <v>16</v>
      </c>
      <c r="L21" s="5">
        <v>15.5</v>
      </c>
      <c r="M21" s="10">
        <f t="shared" si="2"/>
        <v>15.75</v>
      </c>
      <c r="N21" s="7">
        <f t="shared" si="3"/>
        <v>43.25</v>
      </c>
      <c r="O21"/>
      <c r="P21"/>
      <c r="Q21"/>
      <c r="R21"/>
      <c r="S21"/>
      <c r="T21"/>
      <c r="U21"/>
    </row>
    <row r="22" spans="1:21" ht="12.75" customHeight="1">
      <c r="A22" s="26">
        <v>20</v>
      </c>
      <c r="B22" s="36" t="s">
        <v>154</v>
      </c>
      <c r="C22" s="36" t="s">
        <v>155</v>
      </c>
      <c r="D22" s="36" t="s">
        <v>156</v>
      </c>
      <c r="E22" s="32">
        <v>15</v>
      </c>
      <c r="F22" s="5">
        <v>16</v>
      </c>
      <c r="G22" s="10">
        <f t="shared" si="0"/>
        <v>15.5</v>
      </c>
      <c r="H22" s="5">
        <v>11</v>
      </c>
      <c r="I22" s="5">
        <v>11</v>
      </c>
      <c r="J22" s="10">
        <f t="shared" si="1"/>
        <v>11</v>
      </c>
      <c r="K22" s="5">
        <v>15</v>
      </c>
      <c r="L22" s="5">
        <v>16.5</v>
      </c>
      <c r="M22" s="10">
        <f t="shared" si="2"/>
        <v>15.75</v>
      </c>
      <c r="N22" s="7">
        <f t="shared" si="3"/>
        <v>42.25</v>
      </c>
      <c r="O22"/>
      <c r="P22"/>
      <c r="Q22"/>
      <c r="R22"/>
      <c r="S22"/>
      <c r="T22"/>
      <c r="U22"/>
    </row>
    <row r="23" spans="1:21" ht="12.75" customHeight="1">
      <c r="A23" s="26">
        <v>21</v>
      </c>
      <c r="B23" s="36" t="s">
        <v>100</v>
      </c>
      <c r="C23" s="36" t="s">
        <v>19</v>
      </c>
      <c r="D23" s="36" t="s">
        <v>41</v>
      </c>
      <c r="E23" s="32">
        <v>18</v>
      </c>
      <c r="F23" s="5">
        <v>18</v>
      </c>
      <c r="G23" s="10">
        <f t="shared" si="0"/>
        <v>18</v>
      </c>
      <c r="H23" s="5">
        <v>10</v>
      </c>
      <c r="I23" s="5">
        <v>11</v>
      </c>
      <c r="J23" s="10">
        <f t="shared" si="1"/>
        <v>10.5</v>
      </c>
      <c r="K23" s="5">
        <v>14</v>
      </c>
      <c r="L23" s="5">
        <v>13</v>
      </c>
      <c r="M23" s="10">
        <f t="shared" si="2"/>
        <v>13.5</v>
      </c>
      <c r="N23" s="7">
        <f t="shared" si="3"/>
        <v>42</v>
      </c>
      <c r="O23"/>
      <c r="P23"/>
      <c r="Q23"/>
      <c r="R23"/>
      <c r="S23"/>
      <c r="T23"/>
      <c r="U23"/>
    </row>
    <row r="24" spans="1:21" ht="12.75" customHeight="1">
      <c r="A24" s="26">
        <v>22</v>
      </c>
      <c r="B24" s="36" t="s">
        <v>108</v>
      </c>
      <c r="C24" s="36" t="s">
        <v>109</v>
      </c>
      <c r="D24" s="36" t="s">
        <v>110</v>
      </c>
      <c r="E24" s="32">
        <v>17</v>
      </c>
      <c r="F24" s="5">
        <v>17</v>
      </c>
      <c r="G24" s="10">
        <f t="shared" si="0"/>
        <v>17</v>
      </c>
      <c r="H24" s="5">
        <v>11</v>
      </c>
      <c r="I24" s="5">
        <v>10</v>
      </c>
      <c r="J24" s="10">
        <f t="shared" si="1"/>
        <v>10.5</v>
      </c>
      <c r="K24" s="5">
        <v>14</v>
      </c>
      <c r="L24" s="5">
        <v>15</v>
      </c>
      <c r="M24" s="10">
        <f t="shared" si="2"/>
        <v>14.5</v>
      </c>
      <c r="N24" s="7">
        <f t="shared" si="3"/>
        <v>42</v>
      </c>
      <c r="O24"/>
      <c r="P24"/>
      <c r="Q24"/>
      <c r="R24"/>
      <c r="S24"/>
      <c r="T24"/>
      <c r="U24"/>
    </row>
    <row r="25" spans="1:21" ht="12.75" customHeight="1">
      <c r="A25" s="26">
        <v>23</v>
      </c>
      <c r="B25" s="36" t="s">
        <v>128</v>
      </c>
      <c r="C25" s="36" t="s">
        <v>129</v>
      </c>
      <c r="D25" s="36" t="s">
        <v>56</v>
      </c>
      <c r="E25" s="32">
        <v>17</v>
      </c>
      <c r="F25" s="5">
        <v>18</v>
      </c>
      <c r="G25" s="10">
        <f t="shared" si="0"/>
        <v>17.5</v>
      </c>
      <c r="H25" s="5">
        <v>9</v>
      </c>
      <c r="I25" s="5">
        <v>9</v>
      </c>
      <c r="J25" s="10">
        <f t="shared" si="1"/>
        <v>9</v>
      </c>
      <c r="K25" s="5">
        <v>15</v>
      </c>
      <c r="L25" s="5">
        <v>16</v>
      </c>
      <c r="M25" s="10">
        <f t="shared" si="2"/>
        <v>15.5</v>
      </c>
      <c r="N25" s="44" t="s">
        <v>171</v>
      </c>
      <c r="O25"/>
      <c r="P25"/>
      <c r="Q25"/>
      <c r="R25"/>
      <c r="S25"/>
      <c r="T25"/>
      <c r="U25"/>
    </row>
    <row r="26" spans="1:21" ht="12.75" customHeight="1">
      <c r="A26" s="26">
        <v>24</v>
      </c>
      <c r="B26" s="36" t="s">
        <v>70</v>
      </c>
      <c r="C26" s="36" t="s">
        <v>71</v>
      </c>
      <c r="D26" s="36" t="s">
        <v>26</v>
      </c>
      <c r="E26" s="32">
        <v>14</v>
      </c>
      <c r="F26" s="5">
        <v>14</v>
      </c>
      <c r="G26" s="10">
        <f t="shared" si="0"/>
        <v>14</v>
      </c>
      <c r="H26" s="5">
        <v>9</v>
      </c>
      <c r="I26" s="5">
        <v>9</v>
      </c>
      <c r="J26" s="10">
        <f t="shared" si="1"/>
        <v>9</v>
      </c>
      <c r="K26" s="5">
        <v>18</v>
      </c>
      <c r="L26" s="5">
        <v>18.5</v>
      </c>
      <c r="M26" s="10">
        <f t="shared" si="2"/>
        <v>18.25</v>
      </c>
      <c r="N26" s="44" t="s">
        <v>171</v>
      </c>
      <c r="O26"/>
      <c r="P26"/>
      <c r="Q26"/>
      <c r="R26"/>
      <c r="S26"/>
      <c r="T26"/>
      <c r="U26"/>
    </row>
    <row r="27" spans="1:21" ht="12.75" customHeight="1">
      <c r="A27" s="26">
        <v>25</v>
      </c>
      <c r="B27" s="36" t="s">
        <v>79</v>
      </c>
      <c r="C27" s="36" t="s">
        <v>52</v>
      </c>
      <c r="D27" s="36" t="s">
        <v>11</v>
      </c>
      <c r="E27" s="32">
        <v>16</v>
      </c>
      <c r="F27" s="5">
        <v>17</v>
      </c>
      <c r="G27" s="10">
        <f t="shared" si="0"/>
        <v>16.5</v>
      </c>
      <c r="H27" s="5">
        <v>10</v>
      </c>
      <c r="I27" s="5">
        <v>10</v>
      </c>
      <c r="J27" s="10">
        <f t="shared" si="1"/>
        <v>10</v>
      </c>
      <c r="K27" s="5">
        <v>14</v>
      </c>
      <c r="L27" s="5">
        <v>15.5</v>
      </c>
      <c r="M27" s="10">
        <f t="shared" si="2"/>
        <v>14.75</v>
      </c>
      <c r="N27" s="7">
        <f t="shared" si="3"/>
        <v>41.25</v>
      </c>
      <c r="O27"/>
      <c r="P27"/>
      <c r="Q27"/>
      <c r="R27"/>
      <c r="S27"/>
      <c r="T27"/>
      <c r="U27"/>
    </row>
    <row r="28" spans="1:21" ht="12.75" customHeight="1">
      <c r="A28" s="26">
        <v>26</v>
      </c>
      <c r="B28" s="36" t="s">
        <v>118</v>
      </c>
      <c r="C28" s="36" t="s">
        <v>119</v>
      </c>
      <c r="D28" s="36" t="s">
        <v>120</v>
      </c>
      <c r="E28" s="32">
        <v>17</v>
      </c>
      <c r="F28" s="5">
        <v>17</v>
      </c>
      <c r="G28" s="10">
        <f t="shared" si="0"/>
        <v>17</v>
      </c>
      <c r="H28" s="5">
        <v>10</v>
      </c>
      <c r="I28" s="5">
        <v>10</v>
      </c>
      <c r="J28" s="10">
        <f t="shared" si="1"/>
        <v>10</v>
      </c>
      <c r="K28" s="5">
        <v>14</v>
      </c>
      <c r="L28" s="5">
        <v>14.5</v>
      </c>
      <c r="M28" s="10">
        <f t="shared" si="2"/>
        <v>14.25</v>
      </c>
      <c r="N28" s="7">
        <f t="shared" si="3"/>
        <v>41.25</v>
      </c>
      <c r="O28"/>
      <c r="P28"/>
      <c r="Q28"/>
      <c r="R28"/>
      <c r="S28"/>
      <c r="T28"/>
      <c r="U28"/>
    </row>
    <row r="29" spans="1:21" ht="12.75" customHeight="1">
      <c r="A29" s="26">
        <v>27</v>
      </c>
      <c r="B29" s="36" t="s">
        <v>64</v>
      </c>
      <c r="C29" s="36" t="s">
        <v>65</v>
      </c>
      <c r="D29" s="36" t="s">
        <v>66</v>
      </c>
      <c r="E29" s="32">
        <v>14</v>
      </c>
      <c r="F29" s="5">
        <v>15</v>
      </c>
      <c r="G29" s="10">
        <f t="shared" si="0"/>
        <v>14.5</v>
      </c>
      <c r="H29" s="5">
        <v>7</v>
      </c>
      <c r="I29" s="5">
        <v>9</v>
      </c>
      <c r="J29" s="10">
        <f t="shared" si="1"/>
        <v>8</v>
      </c>
      <c r="K29" s="5">
        <v>18</v>
      </c>
      <c r="L29" s="5">
        <v>19</v>
      </c>
      <c r="M29" s="10">
        <f t="shared" si="2"/>
        <v>18.5</v>
      </c>
      <c r="N29" s="44" t="s">
        <v>171</v>
      </c>
      <c r="O29"/>
      <c r="P29"/>
      <c r="Q29"/>
      <c r="R29"/>
      <c r="S29"/>
      <c r="T29"/>
      <c r="U29"/>
    </row>
    <row r="30" spans="1:14" ht="12.75" customHeight="1">
      <c r="A30" s="26">
        <v>28</v>
      </c>
      <c r="B30" s="36" t="s">
        <v>101</v>
      </c>
      <c r="C30" s="36" t="s">
        <v>102</v>
      </c>
      <c r="D30" s="36" t="s">
        <v>11</v>
      </c>
      <c r="E30" s="32">
        <v>17</v>
      </c>
      <c r="F30" s="5">
        <v>17</v>
      </c>
      <c r="G30" s="10">
        <f t="shared" si="0"/>
        <v>17</v>
      </c>
      <c r="H30" s="5">
        <v>10</v>
      </c>
      <c r="I30" s="5">
        <v>11</v>
      </c>
      <c r="J30" s="10">
        <f t="shared" si="1"/>
        <v>10.5</v>
      </c>
      <c r="K30" s="5">
        <v>13</v>
      </c>
      <c r="L30" s="5">
        <v>14</v>
      </c>
      <c r="M30" s="10">
        <f t="shared" si="2"/>
        <v>13.5</v>
      </c>
      <c r="N30" s="7">
        <f t="shared" si="3"/>
        <v>41</v>
      </c>
    </row>
    <row r="31" spans="1:14" ht="12.75" customHeight="1">
      <c r="A31" s="26">
        <v>29</v>
      </c>
      <c r="B31" s="36" t="s">
        <v>62</v>
      </c>
      <c r="C31" s="36" t="s">
        <v>63</v>
      </c>
      <c r="D31" s="36" t="s">
        <v>29</v>
      </c>
      <c r="E31" s="32">
        <v>19</v>
      </c>
      <c r="F31" s="5">
        <v>20</v>
      </c>
      <c r="G31" s="10">
        <f t="shared" si="0"/>
        <v>19.5</v>
      </c>
      <c r="H31" s="5">
        <v>7</v>
      </c>
      <c r="I31" s="5">
        <v>8</v>
      </c>
      <c r="J31" s="10">
        <f t="shared" si="1"/>
        <v>7.5</v>
      </c>
      <c r="K31" s="5">
        <v>14</v>
      </c>
      <c r="L31" s="5">
        <v>13</v>
      </c>
      <c r="M31" s="10">
        <f t="shared" si="2"/>
        <v>13.5</v>
      </c>
      <c r="N31" s="44" t="s">
        <v>171</v>
      </c>
    </row>
    <row r="32" spans="1:14" ht="12.75" customHeight="1">
      <c r="A32" s="26">
        <v>30</v>
      </c>
      <c r="B32" s="36" t="s">
        <v>18</v>
      </c>
      <c r="C32" s="36" t="s">
        <v>19</v>
      </c>
      <c r="D32" s="36" t="s">
        <v>20</v>
      </c>
      <c r="E32" s="33">
        <v>14</v>
      </c>
      <c r="F32" s="13">
        <v>15</v>
      </c>
      <c r="G32" s="10">
        <f t="shared" si="0"/>
        <v>14.5</v>
      </c>
      <c r="H32" s="13">
        <v>7</v>
      </c>
      <c r="I32" s="13">
        <v>8</v>
      </c>
      <c r="J32" s="10">
        <f t="shared" si="1"/>
        <v>7.5</v>
      </c>
      <c r="K32" s="5">
        <v>17</v>
      </c>
      <c r="L32" s="13">
        <v>18.5</v>
      </c>
      <c r="M32" s="10">
        <f t="shared" si="2"/>
        <v>17.75</v>
      </c>
      <c r="N32" s="44" t="s">
        <v>171</v>
      </c>
    </row>
    <row r="33" spans="1:14" ht="12.75" customHeight="1">
      <c r="A33" s="26">
        <v>31</v>
      </c>
      <c r="B33" s="36" t="s">
        <v>37</v>
      </c>
      <c r="C33" s="36" t="s">
        <v>38</v>
      </c>
      <c r="D33" s="36" t="s">
        <v>11</v>
      </c>
      <c r="E33" s="32">
        <v>19</v>
      </c>
      <c r="F33" s="5">
        <v>19</v>
      </c>
      <c r="G33" s="10">
        <f t="shared" si="0"/>
        <v>19</v>
      </c>
      <c r="H33" s="5">
        <v>10</v>
      </c>
      <c r="I33" s="5">
        <v>10</v>
      </c>
      <c r="J33" s="10">
        <f t="shared" si="1"/>
        <v>10</v>
      </c>
      <c r="K33" s="5">
        <v>10</v>
      </c>
      <c r="L33" s="5">
        <v>10</v>
      </c>
      <c r="M33" s="10">
        <f t="shared" si="2"/>
        <v>10</v>
      </c>
      <c r="N33" s="7">
        <f t="shared" si="3"/>
        <v>39</v>
      </c>
    </row>
    <row r="34" spans="1:14" ht="12.75" customHeight="1">
      <c r="A34" s="26">
        <v>32</v>
      </c>
      <c r="B34" s="36" t="s">
        <v>45</v>
      </c>
      <c r="C34" s="36" t="s">
        <v>46</v>
      </c>
      <c r="D34" s="36" t="s">
        <v>47</v>
      </c>
      <c r="E34" s="32">
        <v>18</v>
      </c>
      <c r="F34" s="5">
        <v>18</v>
      </c>
      <c r="G34" s="10">
        <f t="shared" si="0"/>
        <v>18</v>
      </c>
      <c r="H34" s="5">
        <v>9</v>
      </c>
      <c r="I34" s="5">
        <v>8</v>
      </c>
      <c r="J34" s="10">
        <f t="shared" si="1"/>
        <v>8.5</v>
      </c>
      <c r="K34" s="5">
        <v>12</v>
      </c>
      <c r="L34" s="5">
        <v>13</v>
      </c>
      <c r="M34" s="10">
        <f t="shared" si="2"/>
        <v>12.5</v>
      </c>
      <c r="N34" s="44" t="s">
        <v>171</v>
      </c>
    </row>
    <row r="35" spans="1:14" ht="12.75" customHeight="1">
      <c r="A35" s="26">
        <v>33</v>
      </c>
      <c r="B35" s="36" t="s">
        <v>80</v>
      </c>
      <c r="C35" s="36" t="s">
        <v>81</v>
      </c>
      <c r="D35" s="36" t="s">
        <v>29</v>
      </c>
      <c r="E35" s="32">
        <v>17</v>
      </c>
      <c r="F35" s="5">
        <v>16</v>
      </c>
      <c r="G35" s="10">
        <f aca="true" t="shared" si="4" ref="G35:G66">(E35+F35)/2</f>
        <v>16.5</v>
      </c>
      <c r="H35" s="5">
        <v>8</v>
      </c>
      <c r="I35" s="5">
        <v>9</v>
      </c>
      <c r="J35" s="10">
        <f aca="true" t="shared" si="5" ref="J35:J66">(H35+I35)/2</f>
        <v>8.5</v>
      </c>
      <c r="K35" s="5">
        <v>13</v>
      </c>
      <c r="L35" s="5">
        <v>13.5</v>
      </c>
      <c r="M35" s="10">
        <f aca="true" t="shared" si="6" ref="M35:M66">(K35+L35)/2</f>
        <v>13.25</v>
      </c>
      <c r="N35" s="44" t="s">
        <v>171</v>
      </c>
    </row>
    <row r="36" spans="1:14" ht="12.75" customHeight="1">
      <c r="A36" s="26">
        <v>34</v>
      </c>
      <c r="B36" s="36" t="s">
        <v>157</v>
      </c>
      <c r="C36" s="36" t="s">
        <v>158</v>
      </c>
      <c r="D36" s="36" t="s">
        <v>58</v>
      </c>
      <c r="E36" s="32">
        <v>16</v>
      </c>
      <c r="F36" s="5">
        <v>16</v>
      </c>
      <c r="G36" s="10">
        <f t="shared" si="4"/>
        <v>16</v>
      </c>
      <c r="H36" s="5">
        <v>7</v>
      </c>
      <c r="I36" s="5">
        <v>8</v>
      </c>
      <c r="J36" s="10">
        <f t="shared" si="5"/>
        <v>7.5</v>
      </c>
      <c r="K36" s="5">
        <v>13.5</v>
      </c>
      <c r="L36" s="5">
        <v>15</v>
      </c>
      <c r="M36" s="10">
        <f t="shared" si="6"/>
        <v>14.25</v>
      </c>
      <c r="N36" s="44" t="s">
        <v>171</v>
      </c>
    </row>
    <row r="37" spans="1:14" ht="12.75" customHeight="1">
      <c r="A37" s="26">
        <v>35</v>
      </c>
      <c r="B37" s="36" t="s">
        <v>150</v>
      </c>
      <c r="C37" s="36" t="s">
        <v>151</v>
      </c>
      <c r="D37" s="36" t="s">
        <v>11</v>
      </c>
      <c r="E37" s="32">
        <v>15</v>
      </c>
      <c r="F37" s="5">
        <v>15</v>
      </c>
      <c r="G37" s="10">
        <f t="shared" si="4"/>
        <v>15</v>
      </c>
      <c r="H37" s="5">
        <v>8</v>
      </c>
      <c r="I37" s="5">
        <v>9</v>
      </c>
      <c r="J37" s="10">
        <f t="shared" si="5"/>
        <v>8.5</v>
      </c>
      <c r="K37" s="5">
        <v>12</v>
      </c>
      <c r="L37" s="5">
        <v>14</v>
      </c>
      <c r="M37" s="10">
        <f t="shared" si="6"/>
        <v>13</v>
      </c>
      <c r="N37" s="44" t="s">
        <v>171</v>
      </c>
    </row>
    <row r="38" spans="1:14" ht="12.75" customHeight="1">
      <c r="A38" s="26">
        <v>36</v>
      </c>
      <c r="B38" s="36" t="s">
        <v>103</v>
      </c>
      <c r="C38" s="36" t="s">
        <v>104</v>
      </c>
      <c r="D38" s="36" t="s">
        <v>74</v>
      </c>
      <c r="E38" s="32">
        <v>14</v>
      </c>
      <c r="F38" s="5">
        <v>15</v>
      </c>
      <c r="G38" s="10">
        <f t="shared" si="4"/>
        <v>14.5</v>
      </c>
      <c r="H38" s="5">
        <v>8</v>
      </c>
      <c r="I38" s="5">
        <v>7</v>
      </c>
      <c r="J38" s="10">
        <f t="shared" si="5"/>
        <v>7.5</v>
      </c>
      <c r="K38" s="5">
        <v>13</v>
      </c>
      <c r="L38" s="5">
        <v>15.5</v>
      </c>
      <c r="M38" s="10">
        <f t="shared" si="6"/>
        <v>14.25</v>
      </c>
      <c r="N38" s="44" t="s">
        <v>171</v>
      </c>
    </row>
    <row r="39" spans="1:14" ht="12.75" customHeight="1">
      <c r="A39" s="26">
        <v>37</v>
      </c>
      <c r="B39" s="36" t="s">
        <v>30</v>
      </c>
      <c r="C39" s="36" t="s">
        <v>29</v>
      </c>
      <c r="D39" s="36" t="s">
        <v>31</v>
      </c>
      <c r="E39" s="32">
        <v>17</v>
      </c>
      <c r="F39" s="5">
        <v>18</v>
      </c>
      <c r="G39" s="10">
        <f t="shared" si="4"/>
        <v>17.5</v>
      </c>
      <c r="H39" s="5">
        <v>10</v>
      </c>
      <c r="I39" s="5">
        <v>12</v>
      </c>
      <c r="J39" s="10">
        <f t="shared" si="5"/>
        <v>11</v>
      </c>
      <c r="K39" s="5">
        <v>7</v>
      </c>
      <c r="L39" s="5">
        <v>8</v>
      </c>
      <c r="M39" s="10">
        <f t="shared" si="6"/>
        <v>7.5</v>
      </c>
      <c r="N39" s="44" t="s">
        <v>171</v>
      </c>
    </row>
    <row r="40" spans="1:14" ht="12.75" customHeight="1">
      <c r="A40" s="27">
        <v>38</v>
      </c>
      <c r="B40" s="36" t="s">
        <v>137</v>
      </c>
      <c r="C40" s="36" t="s">
        <v>138</v>
      </c>
      <c r="D40" s="36" t="s">
        <v>41</v>
      </c>
      <c r="E40" s="32">
        <v>12</v>
      </c>
      <c r="F40" s="5">
        <v>11</v>
      </c>
      <c r="G40" s="10">
        <f t="shared" si="4"/>
        <v>11.5</v>
      </c>
      <c r="H40" s="5">
        <v>9</v>
      </c>
      <c r="I40" s="5">
        <v>9</v>
      </c>
      <c r="J40" s="10">
        <f t="shared" si="5"/>
        <v>9</v>
      </c>
      <c r="K40" s="5">
        <v>14</v>
      </c>
      <c r="L40" s="5">
        <v>16.5</v>
      </c>
      <c r="M40" s="10">
        <f t="shared" si="6"/>
        <v>15.25</v>
      </c>
      <c r="N40" s="44" t="s">
        <v>171</v>
      </c>
    </row>
    <row r="41" spans="1:14" ht="12.75" customHeight="1">
      <c r="A41" s="26">
        <v>39</v>
      </c>
      <c r="B41" s="36" t="s">
        <v>48</v>
      </c>
      <c r="C41" s="36" t="s">
        <v>49</v>
      </c>
      <c r="D41" s="36" t="s">
        <v>50</v>
      </c>
      <c r="E41" s="32">
        <v>13</v>
      </c>
      <c r="F41" s="5">
        <v>15</v>
      </c>
      <c r="G41" s="10">
        <f t="shared" si="4"/>
        <v>14</v>
      </c>
      <c r="H41" s="5">
        <v>17</v>
      </c>
      <c r="I41" s="5">
        <v>17</v>
      </c>
      <c r="J41" s="10">
        <f t="shared" si="5"/>
        <v>17</v>
      </c>
      <c r="K41" s="5">
        <v>4</v>
      </c>
      <c r="L41" s="5">
        <v>5</v>
      </c>
      <c r="M41" s="10">
        <f t="shared" si="6"/>
        <v>4.5</v>
      </c>
      <c r="N41" s="44" t="s">
        <v>171</v>
      </c>
    </row>
    <row r="42" spans="1:14" ht="12.75" customHeight="1">
      <c r="A42" s="26">
        <v>40</v>
      </c>
      <c r="B42" s="36" t="s">
        <v>75</v>
      </c>
      <c r="C42" s="36" t="s">
        <v>76</v>
      </c>
      <c r="D42" s="36" t="s">
        <v>29</v>
      </c>
      <c r="E42" s="32">
        <v>16</v>
      </c>
      <c r="F42" s="5">
        <v>16</v>
      </c>
      <c r="G42" s="10">
        <f t="shared" si="4"/>
        <v>16</v>
      </c>
      <c r="H42" s="5">
        <v>8</v>
      </c>
      <c r="I42" s="5">
        <v>9</v>
      </c>
      <c r="J42" s="10">
        <f t="shared" si="5"/>
        <v>8.5</v>
      </c>
      <c r="K42" s="5">
        <v>11</v>
      </c>
      <c r="L42" s="5">
        <v>9.5</v>
      </c>
      <c r="M42" s="10">
        <f t="shared" si="6"/>
        <v>10.25</v>
      </c>
      <c r="N42" s="44" t="s">
        <v>171</v>
      </c>
    </row>
    <row r="43" spans="1:14" ht="12.75" customHeight="1">
      <c r="A43" s="27">
        <v>41</v>
      </c>
      <c r="B43" s="36" t="s">
        <v>39</v>
      </c>
      <c r="C43" s="36" t="s">
        <v>40</v>
      </c>
      <c r="D43" s="36" t="s">
        <v>41</v>
      </c>
      <c r="E43" s="32">
        <v>13</v>
      </c>
      <c r="F43" s="5">
        <v>13</v>
      </c>
      <c r="G43" s="10">
        <f t="shared" si="4"/>
        <v>13</v>
      </c>
      <c r="H43" s="5">
        <v>6</v>
      </c>
      <c r="I43" s="5">
        <v>7</v>
      </c>
      <c r="J43" s="10">
        <f t="shared" si="5"/>
        <v>6.5</v>
      </c>
      <c r="K43" s="5">
        <v>14</v>
      </c>
      <c r="L43" s="5">
        <v>15</v>
      </c>
      <c r="M43" s="10">
        <f t="shared" si="6"/>
        <v>14.5</v>
      </c>
      <c r="N43" s="44" t="s">
        <v>171</v>
      </c>
    </row>
    <row r="44" spans="1:14" ht="12.75" customHeight="1">
      <c r="A44" s="26">
        <v>42</v>
      </c>
      <c r="B44" s="36" t="s">
        <v>60</v>
      </c>
      <c r="C44" s="36" t="s">
        <v>61</v>
      </c>
      <c r="D44" s="36" t="s">
        <v>10</v>
      </c>
      <c r="E44" s="32">
        <v>14</v>
      </c>
      <c r="F44" s="5">
        <v>15</v>
      </c>
      <c r="G44" s="10">
        <f t="shared" si="4"/>
        <v>14.5</v>
      </c>
      <c r="H44" s="5">
        <v>8</v>
      </c>
      <c r="I44" s="5">
        <v>8</v>
      </c>
      <c r="J44" s="10">
        <f t="shared" si="5"/>
        <v>8</v>
      </c>
      <c r="K44" s="5">
        <v>11</v>
      </c>
      <c r="L44" s="5">
        <v>11.5</v>
      </c>
      <c r="M44" s="10">
        <f t="shared" si="6"/>
        <v>11.25</v>
      </c>
      <c r="N44" s="44" t="s">
        <v>171</v>
      </c>
    </row>
    <row r="45" spans="1:14" ht="12.75" customHeight="1">
      <c r="A45" s="26">
        <v>43</v>
      </c>
      <c r="B45" s="36" t="s">
        <v>124</v>
      </c>
      <c r="C45" s="36" t="s">
        <v>25</v>
      </c>
      <c r="D45" s="36" t="s">
        <v>125</v>
      </c>
      <c r="E45" s="32">
        <v>16</v>
      </c>
      <c r="F45" s="5">
        <v>17</v>
      </c>
      <c r="G45" s="10">
        <f t="shared" si="4"/>
        <v>16.5</v>
      </c>
      <c r="H45" s="5">
        <v>6</v>
      </c>
      <c r="I45" s="5">
        <v>7</v>
      </c>
      <c r="J45" s="10">
        <f t="shared" si="5"/>
        <v>6.5</v>
      </c>
      <c r="K45" s="5">
        <v>10</v>
      </c>
      <c r="L45" s="5">
        <v>10.5</v>
      </c>
      <c r="M45" s="10">
        <f t="shared" si="6"/>
        <v>10.25</v>
      </c>
      <c r="N45" s="44" t="s">
        <v>171</v>
      </c>
    </row>
    <row r="46" spans="1:14" ht="12.75" customHeight="1">
      <c r="A46" s="26">
        <v>44</v>
      </c>
      <c r="B46" s="36" t="s">
        <v>57</v>
      </c>
      <c r="C46" s="36" t="s">
        <v>25</v>
      </c>
      <c r="D46" s="36" t="s">
        <v>58</v>
      </c>
      <c r="E46" s="32">
        <v>16</v>
      </c>
      <c r="F46" s="5">
        <v>17</v>
      </c>
      <c r="G46" s="10">
        <f t="shared" si="4"/>
        <v>16.5</v>
      </c>
      <c r="H46" s="5">
        <v>8</v>
      </c>
      <c r="I46" s="5">
        <v>8</v>
      </c>
      <c r="J46" s="10">
        <f t="shared" si="5"/>
        <v>8</v>
      </c>
      <c r="K46" s="5">
        <v>8</v>
      </c>
      <c r="L46" s="5">
        <v>9</v>
      </c>
      <c r="M46" s="10">
        <f t="shared" si="6"/>
        <v>8.5</v>
      </c>
      <c r="N46" s="44" t="s">
        <v>171</v>
      </c>
    </row>
    <row r="47" spans="1:14" ht="12.75" customHeight="1">
      <c r="A47" s="26">
        <v>45</v>
      </c>
      <c r="B47" s="36" t="s">
        <v>114</v>
      </c>
      <c r="C47" s="36" t="s">
        <v>115</v>
      </c>
      <c r="D47" s="36" t="s">
        <v>44</v>
      </c>
      <c r="E47" s="32">
        <v>12</v>
      </c>
      <c r="F47" s="5">
        <v>10</v>
      </c>
      <c r="G47" s="10">
        <f t="shared" si="4"/>
        <v>11</v>
      </c>
      <c r="H47" s="5">
        <v>4</v>
      </c>
      <c r="I47" s="5">
        <v>5</v>
      </c>
      <c r="J47" s="10">
        <f t="shared" si="5"/>
        <v>4.5</v>
      </c>
      <c r="K47" s="5">
        <v>17</v>
      </c>
      <c r="L47" s="5">
        <v>18</v>
      </c>
      <c r="M47" s="10">
        <f t="shared" si="6"/>
        <v>17.5</v>
      </c>
      <c r="N47" s="44" t="s">
        <v>171</v>
      </c>
    </row>
    <row r="48" spans="1:14" ht="12.75" customHeight="1">
      <c r="A48" s="26">
        <v>46</v>
      </c>
      <c r="B48" s="36" t="s">
        <v>67</v>
      </c>
      <c r="C48" s="36" t="s">
        <v>68</v>
      </c>
      <c r="D48" s="36" t="s">
        <v>69</v>
      </c>
      <c r="E48" s="32">
        <v>17</v>
      </c>
      <c r="F48" s="5">
        <v>16</v>
      </c>
      <c r="G48" s="10">
        <f t="shared" si="4"/>
        <v>16.5</v>
      </c>
      <c r="H48" s="5">
        <v>5</v>
      </c>
      <c r="I48" s="5">
        <v>5</v>
      </c>
      <c r="J48" s="10">
        <f t="shared" si="5"/>
        <v>5</v>
      </c>
      <c r="K48" s="5">
        <v>11.5</v>
      </c>
      <c r="L48" s="5">
        <v>10.5</v>
      </c>
      <c r="M48" s="10">
        <f t="shared" si="6"/>
        <v>11</v>
      </c>
      <c r="N48" s="44" t="s">
        <v>171</v>
      </c>
    </row>
    <row r="49" spans="1:14" ht="12.75" customHeight="1">
      <c r="A49" s="26">
        <v>47</v>
      </c>
      <c r="B49" s="36" t="s">
        <v>111</v>
      </c>
      <c r="C49" s="36" t="s">
        <v>112</v>
      </c>
      <c r="D49" s="36" t="s">
        <v>113</v>
      </c>
      <c r="E49" s="32">
        <v>15</v>
      </c>
      <c r="F49" s="5">
        <v>14</v>
      </c>
      <c r="G49" s="10">
        <f t="shared" si="4"/>
        <v>14.5</v>
      </c>
      <c r="H49" s="5">
        <v>9</v>
      </c>
      <c r="I49" s="5">
        <v>8</v>
      </c>
      <c r="J49" s="10">
        <f t="shared" si="5"/>
        <v>8.5</v>
      </c>
      <c r="K49" s="5">
        <v>10</v>
      </c>
      <c r="L49" s="5">
        <v>9</v>
      </c>
      <c r="M49" s="10">
        <f t="shared" si="6"/>
        <v>9.5</v>
      </c>
      <c r="N49" s="44" t="s">
        <v>171</v>
      </c>
    </row>
    <row r="50" spans="1:14" ht="12.75" customHeight="1">
      <c r="A50" s="26">
        <v>48</v>
      </c>
      <c r="B50" s="36" t="s">
        <v>131</v>
      </c>
      <c r="C50" s="36" t="s">
        <v>132</v>
      </c>
      <c r="D50" s="36" t="s">
        <v>20</v>
      </c>
      <c r="E50" s="42">
        <v>16</v>
      </c>
      <c r="F50" s="41">
        <v>14</v>
      </c>
      <c r="G50" s="43">
        <f t="shared" si="4"/>
        <v>15</v>
      </c>
      <c r="H50" s="41">
        <v>9</v>
      </c>
      <c r="I50" s="41">
        <v>9</v>
      </c>
      <c r="J50" s="43">
        <f t="shared" si="5"/>
        <v>9</v>
      </c>
      <c r="K50" s="41">
        <v>7</v>
      </c>
      <c r="L50" s="41">
        <v>9</v>
      </c>
      <c r="M50" s="10">
        <f t="shared" si="6"/>
        <v>8</v>
      </c>
      <c r="N50" s="44" t="s">
        <v>171</v>
      </c>
    </row>
    <row r="51" spans="1:14" ht="12.75" customHeight="1">
      <c r="A51" s="26">
        <v>49</v>
      </c>
      <c r="B51" s="36" t="s">
        <v>85</v>
      </c>
      <c r="C51" s="36" t="s">
        <v>44</v>
      </c>
      <c r="D51" s="36" t="s">
        <v>86</v>
      </c>
      <c r="E51" s="33">
        <v>12</v>
      </c>
      <c r="F51" s="13">
        <v>14</v>
      </c>
      <c r="G51" s="43">
        <f t="shared" si="4"/>
        <v>13</v>
      </c>
      <c r="H51" s="13">
        <v>8</v>
      </c>
      <c r="I51" s="13">
        <v>8</v>
      </c>
      <c r="J51" s="43">
        <f t="shared" si="5"/>
        <v>8</v>
      </c>
      <c r="K51" s="13">
        <v>10</v>
      </c>
      <c r="L51" s="13">
        <v>10</v>
      </c>
      <c r="M51" s="10">
        <f t="shared" si="6"/>
        <v>10</v>
      </c>
      <c r="N51" s="44" t="s">
        <v>171</v>
      </c>
    </row>
    <row r="52" spans="1:14" ht="12.75" customHeight="1">
      <c r="A52" s="26">
        <v>50</v>
      </c>
      <c r="B52" s="36" t="s">
        <v>98</v>
      </c>
      <c r="C52" s="36" t="s">
        <v>99</v>
      </c>
      <c r="D52" s="36" t="s">
        <v>76</v>
      </c>
      <c r="E52" s="42">
        <v>16</v>
      </c>
      <c r="F52" s="41">
        <v>16</v>
      </c>
      <c r="G52" s="43">
        <f t="shared" si="4"/>
        <v>16</v>
      </c>
      <c r="H52" s="41">
        <v>5</v>
      </c>
      <c r="I52" s="41">
        <v>6</v>
      </c>
      <c r="J52" s="43">
        <f t="shared" si="5"/>
        <v>5.5</v>
      </c>
      <c r="K52" s="41">
        <v>9</v>
      </c>
      <c r="L52" s="41">
        <v>10</v>
      </c>
      <c r="M52" s="10">
        <f t="shared" si="6"/>
        <v>9.5</v>
      </c>
      <c r="N52" s="44" t="s">
        <v>171</v>
      </c>
    </row>
    <row r="53" spans="1:14" ht="12.75" customHeight="1">
      <c r="A53" s="26">
        <v>51</v>
      </c>
      <c r="B53" s="36" t="s">
        <v>168</v>
      </c>
      <c r="C53" s="36" t="s">
        <v>169</v>
      </c>
      <c r="D53" s="36" t="s">
        <v>159</v>
      </c>
      <c r="E53" s="33">
        <v>14</v>
      </c>
      <c r="F53" s="13">
        <v>14</v>
      </c>
      <c r="G53" s="43">
        <f t="shared" si="4"/>
        <v>14</v>
      </c>
      <c r="H53" s="13">
        <v>6</v>
      </c>
      <c r="I53" s="13">
        <v>8</v>
      </c>
      <c r="J53" s="43">
        <f t="shared" si="5"/>
        <v>7</v>
      </c>
      <c r="K53" s="13">
        <v>9</v>
      </c>
      <c r="L53" s="13">
        <v>11</v>
      </c>
      <c r="M53" s="10">
        <f t="shared" si="6"/>
        <v>10</v>
      </c>
      <c r="N53" s="44" t="s">
        <v>171</v>
      </c>
    </row>
    <row r="54" spans="1:14" ht="12.75" customHeight="1">
      <c r="A54" s="26">
        <v>52</v>
      </c>
      <c r="B54" s="36" t="s">
        <v>87</v>
      </c>
      <c r="C54" s="36" t="s">
        <v>38</v>
      </c>
      <c r="D54" s="36" t="s">
        <v>17</v>
      </c>
      <c r="E54" s="33">
        <v>16</v>
      </c>
      <c r="F54" s="13">
        <v>17</v>
      </c>
      <c r="G54" s="43">
        <f t="shared" si="4"/>
        <v>16.5</v>
      </c>
      <c r="H54" s="13">
        <v>6</v>
      </c>
      <c r="I54" s="13">
        <v>5</v>
      </c>
      <c r="J54" s="43">
        <f t="shared" si="5"/>
        <v>5.5</v>
      </c>
      <c r="K54" s="13">
        <v>9</v>
      </c>
      <c r="L54" s="13">
        <v>8.5</v>
      </c>
      <c r="M54" s="10">
        <f t="shared" si="6"/>
        <v>8.75</v>
      </c>
      <c r="N54" s="44" t="s">
        <v>171</v>
      </c>
    </row>
    <row r="55" spans="1:14" ht="12.75" customHeight="1">
      <c r="A55" s="26">
        <v>53</v>
      </c>
      <c r="B55" s="36" t="s">
        <v>51</v>
      </c>
      <c r="C55" s="36" t="s">
        <v>52</v>
      </c>
      <c r="D55" s="36" t="s">
        <v>44</v>
      </c>
      <c r="E55" s="33">
        <v>17</v>
      </c>
      <c r="F55" s="13">
        <v>17</v>
      </c>
      <c r="G55" s="43">
        <f t="shared" si="4"/>
        <v>17</v>
      </c>
      <c r="H55" s="13">
        <v>7</v>
      </c>
      <c r="I55" s="13">
        <v>9</v>
      </c>
      <c r="J55" s="43">
        <f t="shared" si="5"/>
        <v>8</v>
      </c>
      <c r="K55" s="13">
        <v>5</v>
      </c>
      <c r="L55" s="13">
        <v>6</v>
      </c>
      <c r="M55" s="10">
        <f t="shared" si="6"/>
        <v>5.5</v>
      </c>
      <c r="N55" s="44" t="s">
        <v>171</v>
      </c>
    </row>
    <row r="56" spans="1:14" ht="12.75" customHeight="1">
      <c r="A56" s="26">
        <v>54</v>
      </c>
      <c r="B56" s="36" t="s">
        <v>133</v>
      </c>
      <c r="C56" s="36" t="s">
        <v>134</v>
      </c>
      <c r="D56" s="36" t="s">
        <v>135</v>
      </c>
      <c r="E56" s="33">
        <v>14</v>
      </c>
      <c r="F56" s="13">
        <v>13</v>
      </c>
      <c r="G56" s="43">
        <f t="shared" si="4"/>
        <v>13.5</v>
      </c>
      <c r="H56" s="13">
        <v>7</v>
      </c>
      <c r="I56" s="13">
        <v>6</v>
      </c>
      <c r="J56" s="43">
        <f t="shared" si="5"/>
        <v>6.5</v>
      </c>
      <c r="K56" s="13">
        <v>7</v>
      </c>
      <c r="L56" s="13">
        <v>9</v>
      </c>
      <c r="M56" s="10">
        <f t="shared" si="6"/>
        <v>8</v>
      </c>
      <c r="N56" s="44" t="s">
        <v>171</v>
      </c>
    </row>
    <row r="57" spans="1:14" ht="12.75" customHeight="1">
      <c r="A57" s="26">
        <v>55</v>
      </c>
      <c r="B57" s="36" t="s">
        <v>146</v>
      </c>
      <c r="C57" s="36" t="s">
        <v>147</v>
      </c>
      <c r="D57" s="36" t="s">
        <v>26</v>
      </c>
      <c r="E57" s="42">
        <v>16</v>
      </c>
      <c r="F57" s="41">
        <v>15</v>
      </c>
      <c r="G57" s="43">
        <f t="shared" si="4"/>
        <v>15.5</v>
      </c>
      <c r="H57" s="41">
        <v>7</v>
      </c>
      <c r="I57" s="41">
        <v>5</v>
      </c>
      <c r="J57" s="43">
        <f t="shared" si="5"/>
        <v>6</v>
      </c>
      <c r="K57" s="41">
        <v>6</v>
      </c>
      <c r="L57" s="41">
        <v>6</v>
      </c>
      <c r="M57" s="10">
        <f t="shared" si="6"/>
        <v>6</v>
      </c>
      <c r="N57" s="44" t="s">
        <v>171</v>
      </c>
    </row>
    <row r="58" spans="1:14" ht="12.75" customHeight="1">
      <c r="A58" s="26">
        <v>64</v>
      </c>
      <c r="B58" s="36" t="s">
        <v>96</v>
      </c>
      <c r="C58" s="36" t="s">
        <v>52</v>
      </c>
      <c r="D58" s="36" t="s">
        <v>97</v>
      </c>
      <c r="E58" s="32">
        <v>14</v>
      </c>
      <c r="F58" s="5">
        <v>12</v>
      </c>
      <c r="G58" s="10">
        <f t="shared" si="4"/>
        <v>13</v>
      </c>
      <c r="H58" s="13">
        <v>7</v>
      </c>
      <c r="I58" s="13">
        <v>8</v>
      </c>
      <c r="J58" s="10">
        <f t="shared" si="5"/>
        <v>7.5</v>
      </c>
      <c r="K58" s="5">
        <v>14</v>
      </c>
      <c r="L58" s="5">
        <v>14</v>
      </c>
      <c r="M58" s="10">
        <f t="shared" si="6"/>
        <v>14</v>
      </c>
      <c r="N58" s="44" t="s">
        <v>171</v>
      </c>
    </row>
    <row r="59" spans="1:14" ht="12.75" customHeight="1">
      <c r="A59" s="26">
        <v>56</v>
      </c>
      <c r="B59" s="36" t="s">
        <v>167</v>
      </c>
      <c r="C59" s="36" t="s">
        <v>40</v>
      </c>
      <c r="D59" s="36" t="s">
        <v>41</v>
      </c>
      <c r="E59" s="32">
        <v>14</v>
      </c>
      <c r="F59" s="5">
        <v>12</v>
      </c>
      <c r="G59" s="10">
        <f t="shared" si="4"/>
        <v>13</v>
      </c>
      <c r="H59" s="5">
        <v>5</v>
      </c>
      <c r="I59" s="5">
        <v>4</v>
      </c>
      <c r="J59" s="10">
        <f t="shared" si="5"/>
        <v>4.5</v>
      </c>
      <c r="K59" s="5">
        <v>9</v>
      </c>
      <c r="L59" s="5">
        <v>9.5</v>
      </c>
      <c r="M59" s="10">
        <f t="shared" si="6"/>
        <v>9.25</v>
      </c>
      <c r="N59" s="44" t="s">
        <v>171</v>
      </c>
    </row>
    <row r="60" spans="1:14" ht="12.75" customHeight="1">
      <c r="A60" s="26">
        <v>57</v>
      </c>
      <c r="B60" s="36" t="s">
        <v>24</v>
      </c>
      <c r="C60" s="36" t="s">
        <v>25</v>
      </c>
      <c r="D60" s="36" t="s">
        <v>26</v>
      </c>
      <c r="E60" s="32">
        <v>9</v>
      </c>
      <c r="F60" s="5">
        <v>8</v>
      </c>
      <c r="G60" s="10">
        <f t="shared" si="4"/>
        <v>8.5</v>
      </c>
      <c r="H60" s="5">
        <v>8</v>
      </c>
      <c r="I60" s="5">
        <v>8</v>
      </c>
      <c r="J60" s="10">
        <f t="shared" si="5"/>
        <v>8</v>
      </c>
      <c r="K60" s="5">
        <v>10</v>
      </c>
      <c r="L60" s="5">
        <v>9.5</v>
      </c>
      <c r="M60" s="10">
        <f t="shared" si="6"/>
        <v>9.75</v>
      </c>
      <c r="N60" s="44" t="s">
        <v>171</v>
      </c>
    </row>
    <row r="61" spans="1:14" ht="12.75" customHeight="1">
      <c r="A61" s="27">
        <v>58</v>
      </c>
      <c r="B61" s="36" t="s">
        <v>77</v>
      </c>
      <c r="C61" s="36" t="s">
        <v>78</v>
      </c>
      <c r="D61" s="36" t="s">
        <v>44</v>
      </c>
      <c r="E61" s="32">
        <v>10</v>
      </c>
      <c r="F61" s="5">
        <v>12</v>
      </c>
      <c r="G61" s="10">
        <f t="shared" si="4"/>
        <v>11</v>
      </c>
      <c r="H61" s="5">
        <v>7</v>
      </c>
      <c r="I61" s="5">
        <v>8</v>
      </c>
      <c r="J61" s="10">
        <f t="shared" si="5"/>
        <v>7.5</v>
      </c>
      <c r="K61" s="5">
        <v>7</v>
      </c>
      <c r="L61" s="5">
        <v>8.5</v>
      </c>
      <c r="M61" s="10">
        <f t="shared" si="6"/>
        <v>7.75</v>
      </c>
      <c r="N61" s="44" t="s">
        <v>171</v>
      </c>
    </row>
    <row r="62" spans="1:14" ht="12.75" customHeight="1">
      <c r="A62" s="26">
        <v>59</v>
      </c>
      <c r="B62" s="36" t="s">
        <v>144</v>
      </c>
      <c r="C62" s="36" t="s">
        <v>115</v>
      </c>
      <c r="D62" s="36" t="s">
        <v>145</v>
      </c>
      <c r="E62" s="32">
        <v>9</v>
      </c>
      <c r="F62" s="5">
        <v>10</v>
      </c>
      <c r="G62" s="10">
        <f t="shared" si="4"/>
        <v>9.5</v>
      </c>
      <c r="H62" s="5">
        <v>6</v>
      </c>
      <c r="I62" s="5">
        <v>6</v>
      </c>
      <c r="J62" s="10">
        <f t="shared" si="5"/>
        <v>6</v>
      </c>
      <c r="K62" s="5">
        <v>10</v>
      </c>
      <c r="L62" s="5">
        <v>11.5</v>
      </c>
      <c r="M62" s="10">
        <f t="shared" si="6"/>
        <v>10.75</v>
      </c>
      <c r="N62" s="44" t="s">
        <v>171</v>
      </c>
    </row>
    <row r="63" spans="1:14" ht="12.75" customHeight="1">
      <c r="A63" s="26">
        <v>60</v>
      </c>
      <c r="B63" s="36" t="s">
        <v>136</v>
      </c>
      <c r="C63" s="36" t="s">
        <v>20</v>
      </c>
      <c r="D63" s="36" t="s">
        <v>29</v>
      </c>
      <c r="E63" s="32">
        <v>14</v>
      </c>
      <c r="F63" s="5">
        <v>14</v>
      </c>
      <c r="G63" s="10">
        <f t="shared" si="4"/>
        <v>14</v>
      </c>
      <c r="H63" s="5">
        <v>6</v>
      </c>
      <c r="I63" s="5">
        <v>5</v>
      </c>
      <c r="J63" s="10">
        <f t="shared" si="5"/>
        <v>5.5</v>
      </c>
      <c r="K63" s="5">
        <v>4</v>
      </c>
      <c r="L63" s="5">
        <v>6</v>
      </c>
      <c r="M63" s="10">
        <f t="shared" si="6"/>
        <v>5</v>
      </c>
      <c r="N63" s="44" t="s">
        <v>171</v>
      </c>
    </row>
    <row r="64" spans="1:14" ht="12.75" customHeight="1">
      <c r="A64" s="26">
        <v>61</v>
      </c>
      <c r="B64" s="36" t="s">
        <v>42</v>
      </c>
      <c r="C64" s="36" t="s">
        <v>43</v>
      </c>
      <c r="D64" s="36" t="s">
        <v>44</v>
      </c>
      <c r="E64" s="32">
        <v>9</v>
      </c>
      <c r="F64" s="5">
        <v>8</v>
      </c>
      <c r="G64" s="10">
        <f t="shared" si="4"/>
        <v>8.5</v>
      </c>
      <c r="H64" s="5">
        <v>9</v>
      </c>
      <c r="I64" s="5">
        <v>9</v>
      </c>
      <c r="J64" s="10">
        <f t="shared" si="5"/>
        <v>9</v>
      </c>
      <c r="K64" s="5">
        <v>3</v>
      </c>
      <c r="L64" s="5">
        <v>2</v>
      </c>
      <c r="M64" s="10">
        <f t="shared" si="6"/>
        <v>2.5</v>
      </c>
      <c r="N64" s="44" t="s">
        <v>171</v>
      </c>
    </row>
    <row r="65" spans="1:14" ht="12.75" customHeight="1">
      <c r="A65" s="26">
        <v>62</v>
      </c>
      <c r="B65" s="36" t="s">
        <v>27</v>
      </c>
      <c r="C65" s="36" t="s">
        <v>28</v>
      </c>
      <c r="D65" s="36" t="s">
        <v>29</v>
      </c>
      <c r="E65" s="32">
        <v>11</v>
      </c>
      <c r="F65" s="5">
        <v>12</v>
      </c>
      <c r="G65" s="10">
        <f t="shared" si="4"/>
        <v>11.5</v>
      </c>
      <c r="H65" s="5">
        <v>5</v>
      </c>
      <c r="I65" s="5">
        <v>5</v>
      </c>
      <c r="J65" s="10">
        <f t="shared" si="5"/>
        <v>5</v>
      </c>
      <c r="K65" s="5">
        <v>3</v>
      </c>
      <c r="L65" s="5">
        <v>3.5</v>
      </c>
      <c r="M65" s="10">
        <f t="shared" si="6"/>
        <v>3.25</v>
      </c>
      <c r="N65" s="44" t="s">
        <v>171</v>
      </c>
    </row>
    <row r="66" spans="1:14" ht="12.75" customHeight="1">
      <c r="A66" s="26">
        <v>63</v>
      </c>
      <c r="B66" s="36" t="s">
        <v>34</v>
      </c>
      <c r="C66" s="36" t="s">
        <v>35</v>
      </c>
      <c r="D66" s="36" t="s">
        <v>36</v>
      </c>
      <c r="E66" s="32">
        <v>6</v>
      </c>
      <c r="F66" s="5">
        <v>6</v>
      </c>
      <c r="G66" s="10">
        <f t="shared" si="4"/>
        <v>6</v>
      </c>
      <c r="H66" s="5">
        <v>5</v>
      </c>
      <c r="I66" s="5">
        <v>6</v>
      </c>
      <c r="J66" s="10">
        <f t="shared" si="5"/>
        <v>5.5</v>
      </c>
      <c r="K66" s="5">
        <v>4</v>
      </c>
      <c r="L66" s="5">
        <v>3</v>
      </c>
      <c r="M66" s="10">
        <f t="shared" si="6"/>
        <v>3.5</v>
      </c>
      <c r="N66" s="44" t="s">
        <v>171</v>
      </c>
    </row>
    <row r="67" spans="1:14" ht="12.75" customHeight="1">
      <c r="A67" s="26">
        <v>65</v>
      </c>
      <c r="B67" s="36" t="s">
        <v>122</v>
      </c>
      <c r="C67" s="36" t="s">
        <v>29</v>
      </c>
      <c r="D67" s="36" t="s">
        <v>123</v>
      </c>
      <c r="E67" s="32">
        <v>6</v>
      </c>
      <c r="F67" s="5">
        <v>6</v>
      </c>
      <c r="G67" s="10">
        <f>(E67+F67)/2</f>
        <v>6</v>
      </c>
      <c r="H67" s="5">
        <v>4</v>
      </c>
      <c r="I67" s="5">
        <v>4</v>
      </c>
      <c r="J67" s="10">
        <f>(H67+I67)/2</f>
        <v>4</v>
      </c>
      <c r="K67" s="5">
        <v>3</v>
      </c>
      <c r="L67" s="5">
        <v>3.5</v>
      </c>
      <c r="M67" s="10">
        <f>(K67+L67)/2</f>
        <v>3.25</v>
      </c>
      <c r="N67" s="44" t="s">
        <v>171</v>
      </c>
    </row>
    <row r="68" spans="1:14" ht="12.75" customHeight="1">
      <c r="A68" s="27">
        <v>66</v>
      </c>
      <c r="B68" s="36" t="s">
        <v>55</v>
      </c>
      <c r="C68" s="36" t="s">
        <v>10</v>
      </c>
      <c r="D68" s="36" t="s">
        <v>56</v>
      </c>
      <c r="E68" s="32"/>
      <c r="F68" s="5"/>
      <c r="G68" s="10"/>
      <c r="H68" s="5">
        <v>5</v>
      </c>
      <c r="I68" s="5">
        <v>4</v>
      </c>
      <c r="J68" s="10">
        <f>(H68+I68)/2</f>
        <v>4.5</v>
      </c>
      <c r="K68" s="5"/>
      <c r="L68" s="5"/>
      <c r="M68" s="10"/>
      <c r="N68" s="44" t="s">
        <v>171</v>
      </c>
    </row>
    <row r="69" spans="1:14" ht="12.75" customHeight="1">
      <c r="A69" s="26">
        <v>67</v>
      </c>
      <c r="B69" s="36" t="s">
        <v>90</v>
      </c>
      <c r="C69" s="36" t="s">
        <v>17</v>
      </c>
      <c r="D69" s="36" t="s">
        <v>41</v>
      </c>
      <c r="E69" s="32"/>
      <c r="F69" s="5"/>
      <c r="G69" s="10"/>
      <c r="H69" s="5"/>
      <c r="I69" s="5"/>
      <c r="J69" s="10"/>
      <c r="K69" s="5"/>
      <c r="L69" s="5"/>
      <c r="M69" s="10"/>
      <c r="N69" s="7"/>
    </row>
    <row r="70" spans="1:14" ht="12.75" customHeight="1">
      <c r="A70" s="27">
        <v>68</v>
      </c>
      <c r="B70" s="36" t="s">
        <v>91</v>
      </c>
      <c r="C70" s="36" t="s">
        <v>92</v>
      </c>
      <c r="D70" s="36" t="s">
        <v>93</v>
      </c>
      <c r="E70" s="42"/>
      <c r="F70" s="41"/>
      <c r="G70" s="43"/>
      <c r="H70" s="41"/>
      <c r="I70" s="41"/>
      <c r="J70" s="10"/>
      <c r="K70" s="41"/>
      <c r="L70" s="41"/>
      <c r="M70" s="10"/>
      <c r="N70" s="7"/>
    </row>
    <row r="71" spans="1:14" ht="12.75" customHeight="1">
      <c r="A71" s="26">
        <v>69</v>
      </c>
      <c r="B71" s="36" t="s">
        <v>105</v>
      </c>
      <c r="C71" s="36" t="s">
        <v>41</v>
      </c>
      <c r="D71" s="36" t="s">
        <v>106</v>
      </c>
      <c r="E71" s="32"/>
      <c r="F71" s="5"/>
      <c r="G71" s="10"/>
      <c r="H71" s="5"/>
      <c r="I71" s="5"/>
      <c r="J71" s="10"/>
      <c r="K71" s="5"/>
      <c r="L71" s="5"/>
      <c r="M71" s="10"/>
      <c r="N71" s="7"/>
    </row>
    <row r="72" spans="1:14" ht="12.75" customHeight="1">
      <c r="A72" s="26">
        <v>70</v>
      </c>
      <c r="B72" s="36" t="s">
        <v>121</v>
      </c>
      <c r="C72" s="36" t="s">
        <v>54</v>
      </c>
      <c r="D72" s="36" t="s">
        <v>69</v>
      </c>
      <c r="E72" s="32"/>
      <c r="F72" s="5"/>
      <c r="G72" s="10"/>
      <c r="H72" s="5"/>
      <c r="I72" s="5"/>
      <c r="J72" s="10"/>
      <c r="K72" s="5"/>
      <c r="L72" s="5"/>
      <c r="M72" s="10"/>
      <c r="N72" s="7"/>
    </row>
    <row r="73" spans="1:14" ht="12.75" customHeight="1">
      <c r="A73" s="26">
        <v>71</v>
      </c>
      <c r="B73" s="36" t="s">
        <v>130</v>
      </c>
      <c r="C73" s="36" t="s">
        <v>38</v>
      </c>
      <c r="D73" s="36" t="s">
        <v>66</v>
      </c>
      <c r="E73" s="32"/>
      <c r="F73" s="5"/>
      <c r="G73" s="10"/>
      <c r="H73" s="5"/>
      <c r="I73" s="5"/>
      <c r="J73" s="10"/>
      <c r="K73" s="5"/>
      <c r="L73" s="5"/>
      <c r="M73" s="10"/>
      <c r="N73" s="7"/>
    </row>
    <row r="74" spans="1:14" ht="12.75" customHeight="1">
      <c r="A74" s="26">
        <v>72</v>
      </c>
      <c r="B74" s="36" t="s">
        <v>160</v>
      </c>
      <c r="C74" s="36" t="s">
        <v>161</v>
      </c>
      <c r="D74" s="36" t="s">
        <v>162</v>
      </c>
      <c r="E74" s="32"/>
      <c r="F74" s="5"/>
      <c r="G74" s="10"/>
      <c r="H74" s="5"/>
      <c r="I74" s="5"/>
      <c r="J74" s="10"/>
      <c r="K74" s="5"/>
      <c r="L74" s="5"/>
      <c r="M74" s="10"/>
      <c r="N74" s="7"/>
    </row>
    <row r="75" spans="1:14" ht="12.75" customHeight="1">
      <c r="A75" s="26">
        <v>73</v>
      </c>
      <c r="B75" s="36" t="s">
        <v>12</v>
      </c>
      <c r="C75" s="36" t="s">
        <v>13</v>
      </c>
      <c r="D75" s="36" t="s">
        <v>14</v>
      </c>
      <c r="E75" s="32"/>
      <c r="F75" s="5"/>
      <c r="G75" s="10"/>
      <c r="H75" s="5"/>
      <c r="I75" s="5"/>
      <c r="J75" s="10"/>
      <c r="K75" s="5"/>
      <c r="L75" s="5"/>
      <c r="M75" s="10"/>
      <c r="N75" s="7"/>
    </row>
    <row r="76" spans="1:14" ht="12.75" customHeight="1">
      <c r="A76" s="26">
        <v>74</v>
      </c>
      <c r="B76" s="36" t="s">
        <v>32</v>
      </c>
      <c r="C76" s="36" t="s">
        <v>33</v>
      </c>
      <c r="D76" s="36" t="s">
        <v>10</v>
      </c>
      <c r="E76" s="32"/>
      <c r="F76" s="5"/>
      <c r="G76" s="10"/>
      <c r="H76" s="5"/>
      <c r="I76" s="5"/>
      <c r="J76" s="10"/>
      <c r="K76" s="5"/>
      <c r="L76" s="5"/>
      <c r="M76" s="10"/>
      <c r="N76" s="7"/>
    </row>
    <row r="77" spans="1:48" s="14" customFormat="1" ht="12.75" customHeight="1" thickBot="1">
      <c r="A77" s="28">
        <v>75</v>
      </c>
      <c r="B77" s="37" t="s">
        <v>53</v>
      </c>
      <c r="C77" s="38" t="s">
        <v>54</v>
      </c>
      <c r="D77" s="38" t="s">
        <v>23</v>
      </c>
      <c r="E77" s="34"/>
      <c r="F77" s="6"/>
      <c r="G77" s="11"/>
      <c r="H77" s="6"/>
      <c r="I77" s="6"/>
      <c r="J77" s="11"/>
      <c r="K77" s="6"/>
      <c r="L77" s="6"/>
      <c r="M77" s="11"/>
      <c r="N77" s="22"/>
      <c r="O77" s="23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</row>
    <row r="78" spans="3:4" ht="13.5" thickTop="1">
      <c r="C78" s="39"/>
      <c r="D78" s="40"/>
    </row>
    <row r="79" spans="2:3" ht="12.75">
      <c r="B79" s="45" t="s">
        <v>172</v>
      </c>
      <c r="C79" s="45"/>
    </row>
  </sheetData>
  <sheetProtection/>
  <mergeCells count="6">
    <mergeCell ref="A1:A2"/>
    <mergeCell ref="N1:N2"/>
    <mergeCell ref="E1:G1"/>
    <mergeCell ref="H1:J1"/>
    <mergeCell ref="K1:M1"/>
    <mergeCell ref="B1:D2"/>
  </mergeCells>
  <printOptions/>
  <pageMargins left="0.45" right="0.3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Architects (NTUA)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theodora</dc:creator>
  <cp:keywords/>
  <dc:description/>
  <cp:lastModifiedBy>I.Veskouki</cp:lastModifiedBy>
  <cp:lastPrinted>2014-04-10T10:11:13Z</cp:lastPrinted>
  <dcterms:created xsi:type="dcterms:W3CDTF">2011-03-15T08:51:14Z</dcterms:created>
  <dcterms:modified xsi:type="dcterms:W3CDTF">2014-04-10T11:01:41Z</dcterms:modified>
  <cp:category/>
  <cp:version/>
  <cp:contentType/>
  <cp:contentStatus/>
</cp:coreProperties>
</file>